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P:\EXP\USERS OFFICE\Restricted\HUO\SCHEDULE\2024\"/>
    </mc:Choice>
  </mc:AlternateContent>
  <xr:revisionPtr revIDLastSave="0" documentId="13_ncr:1_{4EAF9DD7-1D47-4198-B602-90371D0F91BC}" xr6:coauthVersionLast="36" xr6:coauthVersionMax="36" xr10:uidLastSave="{00000000-0000-0000-0000-000000000000}"/>
  <bookViews>
    <workbookView xWindow="11700" yWindow="30" windowWidth="7455" windowHeight="5595" xr2:uid="{00000000-000D-0000-FFFF-FFFF00000000}"/>
  </bookViews>
  <sheets>
    <sheet name="Schedule 2024-II" sheetId="31" r:id="rId1"/>
  </sheets>
  <definedNames>
    <definedName name="_xlnm.Print_Area" localSheetId="0">'Schedule 2024-II'!$A$1:$AG$56</definedName>
  </definedNames>
  <calcPr calcId="191029"/>
</workbook>
</file>

<file path=xl/calcChain.xml><?xml version="1.0" encoding="utf-8"?>
<calcChain xmlns="http://schemas.openxmlformats.org/spreadsheetml/2006/main">
  <c r="Q44" i="31" l="1"/>
  <c r="Q47" i="31" l="1"/>
  <c r="Y47" i="31" s="1"/>
  <c r="Q46" i="31"/>
  <c r="Q45" i="31"/>
</calcChain>
</file>

<file path=xl/sharedStrings.xml><?xml version="1.0" encoding="utf-8"?>
<sst xmlns="http://schemas.openxmlformats.org/spreadsheetml/2006/main" count="203" uniqueCount="56">
  <si>
    <t>M</t>
  </si>
  <si>
    <t>D</t>
  </si>
  <si>
    <t>T</t>
  </si>
  <si>
    <t>16 b</t>
  </si>
  <si>
    <t>Rad</t>
  </si>
  <si>
    <t>Buffer</t>
  </si>
  <si>
    <t>H</t>
  </si>
  <si>
    <t>PSS</t>
  </si>
  <si>
    <t>MDT</t>
  </si>
  <si>
    <t>16 bunch</t>
  </si>
  <si>
    <t>Hybrid mode</t>
  </si>
  <si>
    <t>PSS tests</t>
  </si>
  <si>
    <t>Radiation Tests</t>
  </si>
  <si>
    <t>Uniform</t>
  </si>
  <si>
    <t>M D T</t>
  </si>
  <si>
    <t>Unif</t>
  </si>
  <si>
    <t>Uniform filling</t>
  </si>
  <si>
    <t>Shut-down</t>
  </si>
  <si>
    <t>Restart</t>
  </si>
  <si>
    <t>User</t>
  </si>
  <si>
    <t>Meeting</t>
  </si>
  <si>
    <t>7/8 + 1</t>
  </si>
  <si>
    <t>7/8+1</t>
  </si>
  <si>
    <t>7/8 + 1 filling</t>
  </si>
  <si>
    <t>at 200mA</t>
  </si>
  <si>
    <t>total</t>
  </si>
  <si>
    <t>)</t>
  </si>
  <si>
    <t>Start-up</t>
  </si>
  <si>
    <t>4 b</t>
  </si>
  <si>
    <t>(200mA)</t>
  </si>
  <si>
    <t>(H)</t>
  </si>
  <si>
    <t>64 b</t>
  </si>
  <si>
    <t>16b</t>
  </si>
  <si>
    <t>64 bunch</t>
  </si>
  <si>
    <t>4 * 8 mA</t>
  </si>
  <si>
    <t>24x8+1</t>
  </si>
  <si>
    <t>(192+8mA)</t>
  </si>
  <si>
    <t>at 75mA</t>
  </si>
  <si>
    <t>at 32mA</t>
  </si>
  <si>
    <t>(75mA)</t>
  </si>
  <si>
    <t>Jan. 2025</t>
  </si>
  <si>
    <t>Feb. 2025</t>
  </si>
  <si>
    <t>Mar. 2025</t>
  </si>
  <si>
    <t>Aug. 2024</t>
  </si>
  <si>
    <t>Sept. 2024</t>
  </si>
  <si>
    <t>Oct. 2024</t>
  </si>
  <si>
    <t>Nov. 2024</t>
  </si>
  <si>
    <t>Dec. 2024</t>
  </si>
  <si>
    <t xml:space="preserve"> End 2024/II:</t>
  </si>
  <si>
    <t>2024/II:  22 August 2024 to 28 February 2025</t>
  </si>
  <si>
    <t>28 February 2025</t>
  </si>
  <si>
    <t>(32mA)</t>
  </si>
  <si>
    <t xml:space="preserve">(-21-34-37-15 = </t>
  </si>
  <si>
    <t>To be confirmed</t>
  </si>
  <si>
    <t>not required so far</t>
  </si>
  <si>
    <t>Provisional for 2025/I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</si>
</sst>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-d"/>
    <numFmt numFmtId="165" formatCode="ddd\ dd"/>
  </numFmts>
  <fonts count="41">
    <font>
      <sz val="10"/>
      <name val="Geneva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b/>
      <sz val="8"/>
      <color indexed="57"/>
      <name val="Times New Roman"/>
      <family val="1"/>
    </font>
    <font>
      <i/>
      <sz val="10"/>
      <name val="Times New Roman"/>
      <family val="1"/>
    </font>
    <font>
      <b/>
      <sz val="10"/>
      <color indexed="48"/>
      <name val="Times New Roman"/>
      <family val="1"/>
    </font>
    <font>
      <b/>
      <sz val="9"/>
      <color indexed="2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36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color indexed="3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29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57"/>
      <name val="Times New Roman"/>
      <family val="1"/>
    </font>
    <font>
      <i/>
      <sz val="11"/>
      <name val="Times New Roman"/>
      <family val="1"/>
    </font>
    <font>
      <b/>
      <sz val="8"/>
      <color indexed="48"/>
      <name val="Times New Roman"/>
      <family val="1"/>
    </font>
    <font>
      <b/>
      <sz val="13"/>
      <color indexed="29"/>
      <name val="Times New Roman"/>
      <family val="1"/>
    </font>
    <font>
      <sz val="7"/>
      <color indexed="57"/>
      <name val="Arial Narrow"/>
      <family val="2"/>
    </font>
    <font>
      <b/>
      <i/>
      <sz val="10"/>
      <name val="Times New Roman"/>
      <family val="1"/>
    </font>
    <font>
      <b/>
      <sz val="12"/>
      <color indexed="29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7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8080"/>
      <name val="Times New Roman"/>
      <family val="1"/>
    </font>
    <font>
      <b/>
      <sz val="8"/>
      <color rgb="FFFF8080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00FF"/>
      <name val="Times New Roman"/>
      <family val="1"/>
    </font>
    <font>
      <b/>
      <sz val="9"/>
      <color indexed="8"/>
      <name val="Times New Roman"/>
      <family val="1"/>
    </font>
    <font>
      <b/>
      <sz val="7"/>
      <color rgb="FFFF0000"/>
      <name val="Times New Roman"/>
      <family val="1"/>
    </font>
    <font>
      <sz val="9"/>
      <color rgb="FF0000FF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1"/>
      </patternFill>
    </fill>
    <fill>
      <patternFill patternType="darkGray">
        <fgColor indexed="29"/>
        <bgColor indexed="9"/>
      </patternFill>
    </fill>
    <fill>
      <patternFill patternType="solid">
        <fgColor indexed="9"/>
        <bgColor indexed="39"/>
      </patternFill>
    </fill>
    <fill>
      <patternFill patternType="solid">
        <fgColor indexed="9"/>
        <bgColor indexed="6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fgColor theme="8" tint="0.79998168889431442"/>
        <bgColor theme="8" tint="0.79995117038483843"/>
      </patternFill>
    </fill>
    <fill>
      <patternFill patternType="solid">
        <fgColor theme="4" tint="0.59996337778862885"/>
        <bgColor indexed="64"/>
      </patternFill>
    </fill>
    <fill>
      <patternFill patternType="gray0625">
        <fgColor theme="8" tint="0.79998168889431442"/>
        <bgColor theme="4" tint="0.59996337778862885"/>
      </patternFill>
    </fill>
    <fill>
      <patternFill patternType="gray0625">
        <fgColor theme="8" tint="0.79998168889431442"/>
        <bgColor theme="8" tint="0.79998168889431442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double">
        <color indexed="64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double">
        <color indexed="64"/>
      </bottom>
      <diagonal/>
    </border>
    <border>
      <left style="medium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 style="thin">
        <color indexed="64"/>
      </top>
      <bottom/>
      <diagonal/>
    </border>
    <border>
      <left/>
      <right style="medium">
        <color rgb="FF0070C0"/>
      </right>
      <top style="thin">
        <color indexed="64"/>
      </top>
      <bottom style="dashed">
        <color indexed="64"/>
      </bottom>
      <diagonal/>
    </border>
    <border>
      <left/>
      <right style="medium">
        <color rgb="FF0070C0"/>
      </right>
      <top/>
      <bottom style="thin">
        <color indexed="64"/>
      </bottom>
      <diagonal/>
    </border>
    <border>
      <left/>
      <right style="medium">
        <color rgb="FF0070C0"/>
      </right>
      <top/>
      <bottom style="dotted">
        <color indexed="64"/>
      </bottom>
      <diagonal/>
    </border>
    <border>
      <left style="medium">
        <color rgb="FF0070C0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6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Continuous" vertical="center"/>
    </xf>
    <xf numFmtId="0" fontId="2" fillId="3" borderId="2" xfId="0" applyFont="1" applyFill="1" applyBorder="1"/>
    <xf numFmtId="0" fontId="2" fillId="3" borderId="0" xfId="0" applyFont="1" applyFill="1" applyBorder="1"/>
    <xf numFmtId="49" fontId="13" fillId="3" borderId="1" xfId="0" applyNumberFormat="1" applyFont="1" applyFill="1" applyBorder="1" applyAlignment="1">
      <alignment horizontal="centerContinuous" vertical="center"/>
    </xf>
    <xf numFmtId="0" fontId="2" fillId="3" borderId="4" xfId="0" applyFont="1" applyFill="1" applyBorder="1"/>
    <xf numFmtId="0" fontId="1" fillId="3" borderId="2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6" xfId="0" applyNumberFormat="1" applyFont="1" applyBorder="1" applyAlignment="1">
      <alignment horizontal="centerContinuous" vertical="center"/>
    </xf>
    <xf numFmtId="1" fontId="4" fillId="4" borderId="7" xfId="0" applyNumberFormat="1" applyFont="1" applyFill="1" applyBorder="1"/>
    <xf numFmtId="0" fontId="5" fillId="0" borderId="8" xfId="0" applyNumberFormat="1" applyFont="1" applyBorder="1" applyAlignment="1">
      <alignment horizontal="centerContinuous" vertical="center"/>
    </xf>
    <xf numFmtId="0" fontId="2" fillId="3" borderId="9" xfId="0" applyFont="1" applyFill="1" applyBorder="1"/>
    <xf numFmtId="0" fontId="16" fillId="3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/>
    <xf numFmtId="0" fontId="2" fillId="5" borderId="0" xfId="0" applyFont="1" applyFill="1" applyBorder="1"/>
    <xf numFmtId="0" fontId="2" fillId="5" borderId="10" xfId="0" applyFont="1" applyFill="1" applyBorder="1"/>
    <xf numFmtId="0" fontId="1" fillId="5" borderId="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5" fillId="0" borderId="16" xfId="0" applyNumberFormat="1" applyFont="1" applyBorder="1" applyAlignment="1">
      <alignment horizontal="centerContinuous" vertical="center"/>
    </xf>
    <xf numFmtId="0" fontId="1" fillId="3" borderId="2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Continuous" vertical="center"/>
    </xf>
    <xf numFmtId="0" fontId="17" fillId="5" borderId="1" xfId="0" applyFont="1" applyFill="1" applyBorder="1" applyAlignment="1">
      <alignment horizontal="centerContinuous" vertical="center"/>
    </xf>
    <xf numFmtId="0" fontId="1" fillId="5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1" fontId="4" fillId="9" borderId="7" xfId="0" applyNumberFormat="1" applyFont="1" applyFill="1" applyBorder="1"/>
    <xf numFmtId="0" fontId="12" fillId="10" borderId="1" xfId="0" applyFont="1" applyFill="1" applyBorder="1" applyAlignment="1">
      <alignment horizontal="centerContinuous" vertical="center"/>
    </xf>
    <xf numFmtId="0" fontId="11" fillId="10" borderId="1" xfId="0" applyFont="1" applyFill="1" applyBorder="1" applyAlignment="1">
      <alignment horizontal="centerContinuous" vertical="center"/>
    </xf>
    <xf numFmtId="0" fontId="19" fillId="10" borderId="12" xfId="0" applyFont="1" applyFill="1" applyBorder="1" applyAlignment="1">
      <alignment horizontal="centerContinuous" vertical="center"/>
    </xf>
    <xf numFmtId="165" fontId="15" fillId="0" borderId="0" xfId="0" applyNumberFormat="1" applyFont="1" applyBorder="1" applyAlignment="1">
      <alignment horizontal="left" vertical="top"/>
    </xf>
    <xf numFmtId="0" fontId="1" fillId="5" borderId="19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1" fillId="2" borderId="12" xfId="0" applyFont="1" applyFill="1" applyBorder="1" applyAlignment="1">
      <alignment horizontal="centerContinuous" vertical="center"/>
    </xf>
    <xf numFmtId="0" fontId="1" fillId="5" borderId="22" xfId="0" applyFont="1" applyFill="1" applyBorder="1"/>
    <xf numFmtId="49" fontId="13" fillId="3" borderId="12" xfId="0" applyNumberFormat="1" applyFont="1" applyFill="1" applyBorder="1" applyAlignment="1">
      <alignment horizontal="centerContinuous" vertical="center"/>
    </xf>
    <xf numFmtId="0" fontId="12" fillId="10" borderId="12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165" fontId="14" fillId="0" borderId="0" xfId="0" applyNumberFormat="1" applyFont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20" fillId="11" borderId="0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22" fillId="0" borderId="0" xfId="0" applyFont="1" applyAlignment="1">
      <alignment horizontal="center"/>
    </xf>
    <xf numFmtId="0" fontId="6" fillId="0" borderId="0" xfId="0" applyFont="1" applyBorder="1"/>
    <xf numFmtId="165" fontId="6" fillId="0" borderId="0" xfId="0" applyNumberFormat="1" applyFont="1" applyBorder="1"/>
    <xf numFmtId="165" fontId="26" fillId="0" borderId="0" xfId="0" applyNumberFormat="1" applyFont="1" applyBorder="1" applyAlignment="1">
      <alignment horizontal="center"/>
    </xf>
    <xf numFmtId="1" fontId="4" fillId="0" borderId="7" xfId="0" applyNumberFormat="1" applyFont="1" applyFill="1" applyBorder="1"/>
    <xf numFmtId="0" fontId="1" fillId="3" borderId="17" xfId="0" applyFont="1" applyFill="1" applyBorder="1"/>
    <xf numFmtId="0" fontId="9" fillId="8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6" fillId="3" borderId="25" xfId="0" applyNumberFormat="1" applyFont="1" applyFill="1" applyBorder="1" applyAlignment="1">
      <alignment horizontal="center" vertical="center"/>
    </xf>
    <xf numFmtId="49" fontId="27" fillId="3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/>
    <xf numFmtId="0" fontId="18" fillId="0" borderId="0" xfId="0" applyNumberFormat="1" applyFont="1" applyBorder="1"/>
    <xf numFmtId="0" fontId="2" fillId="0" borderId="0" xfId="0" applyFont="1" applyFill="1" applyAlignment="1">
      <alignment horizontal="left"/>
    </xf>
    <xf numFmtId="0" fontId="6" fillId="0" borderId="0" xfId="0" quotePrefix="1" applyFont="1"/>
    <xf numFmtId="15" fontId="6" fillId="0" borderId="0" xfId="0" quotePrefix="1" applyNumberFormat="1" applyFont="1" applyBorder="1" applyAlignment="1">
      <alignment horizontal="left"/>
    </xf>
    <xf numFmtId="1" fontId="28" fillId="0" borderId="24" xfId="0" applyNumberFormat="1" applyFont="1" applyFill="1" applyBorder="1"/>
    <xf numFmtId="0" fontId="22" fillId="0" borderId="0" xfId="0" applyFont="1" applyBorder="1" applyAlignment="1">
      <alignment horizontal="center" wrapText="1"/>
    </xf>
    <xf numFmtId="0" fontId="29" fillId="6" borderId="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9" fillId="8" borderId="9" xfId="0" applyFont="1" applyFill="1" applyBorder="1" applyAlignment="1">
      <alignment horizontal="right"/>
    </xf>
    <xf numFmtId="0" fontId="16" fillId="7" borderId="17" xfId="0" applyNumberFormat="1" applyFont="1" applyFill="1" applyBorder="1" applyAlignment="1">
      <alignment horizontal="left" vertical="center"/>
    </xf>
    <xf numFmtId="49" fontId="16" fillId="7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26" fillId="0" borderId="0" xfId="0" applyNumberFormat="1" applyFont="1" applyBorder="1" applyAlignment="1">
      <alignment horizontal="left"/>
    </xf>
    <xf numFmtId="0" fontId="9" fillId="8" borderId="2" xfId="0" applyFont="1" applyFill="1" applyBorder="1" applyAlignment="1"/>
    <xf numFmtId="0" fontId="9" fillId="8" borderId="0" xfId="0" applyFont="1" applyFill="1" applyBorder="1" applyAlignment="1">
      <alignment horizontal="centerContinuous"/>
    </xf>
    <xf numFmtId="0" fontId="1" fillId="12" borderId="2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0" fillId="0" borderId="0" xfId="0" applyFont="1" applyBorder="1"/>
    <xf numFmtId="0" fontId="13" fillId="3" borderId="0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/>
    </xf>
    <xf numFmtId="49" fontId="33" fillId="3" borderId="0" xfId="0" applyNumberFormat="1" applyFont="1" applyFill="1" applyBorder="1" applyAlignment="1">
      <alignment horizontal="center" vertical="center"/>
    </xf>
    <xf numFmtId="0" fontId="32" fillId="3" borderId="0" xfId="0" applyNumberFormat="1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5" fillId="10" borderId="12" xfId="0" applyFont="1" applyFill="1" applyBorder="1" applyAlignment="1">
      <alignment horizontal="centerContinuous" vertical="center"/>
    </xf>
    <xf numFmtId="0" fontId="35" fillId="10" borderId="1" xfId="0" applyFont="1" applyFill="1" applyBorder="1" applyAlignment="1">
      <alignment horizontal="centerContinuous" vertical="center"/>
    </xf>
    <xf numFmtId="0" fontId="1" fillId="13" borderId="12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left"/>
    </xf>
    <xf numFmtId="0" fontId="2" fillId="3" borderId="3" xfId="0" applyFont="1" applyFill="1" applyBorder="1"/>
    <xf numFmtId="0" fontId="2" fillId="0" borderId="0" xfId="0" applyFont="1" applyBorder="1" applyAlignment="1">
      <alignment horizontal="left"/>
    </xf>
    <xf numFmtId="49" fontId="36" fillId="3" borderId="0" xfId="0" applyNumberFormat="1" applyFont="1" applyFill="1" applyBorder="1" applyAlignment="1">
      <alignment horizontal="center" vertical="center"/>
    </xf>
    <xf numFmtId="49" fontId="36" fillId="3" borderId="10" xfId="0" applyNumberFormat="1" applyFont="1" applyFill="1" applyBorder="1" applyAlignment="1">
      <alignment horizontal="center" vertical="center"/>
    </xf>
    <xf numFmtId="0" fontId="37" fillId="3" borderId="0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 applyAlignment="1">
      <alignment horizontal="right"/>
    </xf>
    <xf numFmtId="15" fontId="6" fillId="0" borderId="0" xfId="0" quotePrefix="1" applyNumberFormat="1" applyFont="1" applyBorder="1" applyAlignment="1">
      <alignment horizontal="right"/>
    </xf>
    <xf numFmtId="0" fontId="1" fillId="14" borderId="0" xfId="0" applyFont="1" applyFill="1" applyBorder="1" applyAlignment="1">
      <alignment horizontal="left"/>
    </xf>
    <xf numFmtId="1" fontId="38" fillId="9" borderId="12" xfId="0" applyNumberFormat="1" applyFont="1" applyFill="1" applyBorder="1" applyAlignment="1">
      <alignment horizontal="center"/>
    </xf>
    <xf numFmtId="1" fontId="38" fillId="9" borderId="11" xfId="0" applyNumberFormat="1" applyFont="1" applyFill="1" applyBorder="1" applyAlignment="1">
      <alignment horizontal="center"/>
    </xf>
    <xf numFmtId="1" fontId="38" fillId="9" borderId="13" xfId="0" applyNumberFormat="1" applyFont="1" applyFill="1" applyBorder="1" applyAlignment="1">
      <alignment horizontal="center"/>
    </xf>
    <xf numFmtId="0" fontId="31" fillId="3" borderId="25" xfId="0" applyFont="1" applyFill="1" applyBorder="1" applyAlignment="1">
      <alignment horizontal="center"/>
    </xf>
    <xf numFmtId="0" fontId="16" fillId="3" borderId="10" xfId="0" applyNumberFormat="1" applyFont="1" applyFill="1" applyBorder="1" applyAlignment="1">
      <alignment horizontal="center" vertical="center"/>
    </xf>
    <xf numFmtId="49" fontId="39" fillId="3" borderId="0" xfId="0" applyNumberFormat="1" applyFont="1" applyFill="1" applyBorder="1" applyAlignment="1">
      <alignment horizontal="left" vertical="center"/>
    </xf>
    <xf numFmtId="165" fontId="40" fillId="0" borderId="0" xfId="0" applyNumberFormat="1" applyFont="1" applyBorder="1"/>
    <xf numFmtId="1" fontId="4" fillId="15" borderId="29" xfId="0" applyNumberFormat="1" applyFont="1" applyFill="1" applyBorder="1"/>
    <xf numFmtId="0" fontId="2" fillId="16" borderId="2" xfId="0" applyFont="1" applyFill="1" applyBorder="1"/>
    <xf numFmtId="0" fontId="16" fillId="16" borderId="0" xfId="0" applyNumberFormat="1" applyFont="1" applyFill="1" applyBorder="1" applyAlignment="1">
      <alignment horizontal="center" vertical="center"/>
    </xf>
    <xf numFmtId="0" fontId="2" fillId="16" borderId="30" xfId="0" applyFont="1" applyFill="1" applyBorder="1"/>
    <xf numFmtId="0" fontId="1" fillId="16" borderId="2" xfId="0" applyFont="1" applyFill="1" applyBorder="1" applyAlignment="1">
      <alignment horizontal="left"/>
    </xf>
    <xf numFmtId="0" fontId="13" fillId="16" borderId="0" xfId="0" applyNumberFormat="1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left" vertical="top"/>
    </xf>
    <xf numFmtId="0" fontId="1" fillId="16" borderId="17" xfId="0" applyFont="1" applyFill="1" applyBorder="1"/>
    <xf numFmtId="0" fontId="16" fillId="16" borderId="25" xfId="0" applyNumberFormat="1" applyFont="1" applyFill="1" applyBorder="1" applyAlignment="1">
      <alignment horizontal="center" vertical="center"/>
    </xf>
    <xf numFmtId="0" fontId="2" fillId="16" borderId="34" xfId="0" applyFont="1" applyFill="1" applyBorder="1"/>
    <xf numFmtId="0" fontId="2" fillId="16" borderId="36" xfId="0" applyFont="1" applyFill="1" applyBorder="1"/>
    <xf numFmtId="0" fontId="13" fillId="16" borderId="37" xfId="0" applyNumberFormat="1" applyFont="1" applyFill="1" applyBorder="1" applyAlignment="1">
      <alignment horizontal="center" vertical="center"/>
    </xf>
    <xf numFmtId="0" fontId="2" fillId="16" borderId="38" xfId="0" applyFont="1" applyFill="1" applyBorder="1"/>
    <xf numFmtId="1" fontId="4" fillId="16" borderId="35" xfId="0" applyNumberFormat="1" applyFont="1" applyFill="1" applyBorder="1"/>
    <xf numFmtId="1" fontId="4" fillId="16" borderId="29" xfId="0" applyNumberFormat="1" applyFont="1" applyFill="1" applyBorder="1"/>
    <xf numFmtId="0" fontId="1" fillId="17" borderId="22" xfId="0" applyFont="1" applyFill="1" applyBorder="1" applyAlignment="1">
      <alignment horizontal="left"/>
    </xf>
    <xf numFmtId="0" fontId="2" fillId="17" borderId="14" xfId="0" applyFont="1" applyFill="1" applyBorder="1"/>
    <xf numFmtId="0" fontId="2" fillId="17" borderId="31" xfId="0" applyFont="1" applyFill="1" applyBorder="1"/>
    <xf numFmtId="0" fontId="2" fillId="17" borderId="0" xfId="0" applyFont="1" applyFill="1" applyBorder="1"/>
    <xf numFmtId="0" fontId="2" fillId="17" borderId="30" xfId="0" applyFont="1" applyFill="1" applyBorder="1"/>
    <xf numFmtId="0" fontId="1" fillId="17" borderId="0" xfId="0" applyFont="1" applyFill="1" applyBorder="1" applyAlignment="1">
      <alignment horizontal="left"/>
    </xf>
    <xf numFmtId="0" fontId="1" fillId="17" borderId="0" xfId="0" applyFont="1" applyFill="1" applyBorder="1"/>
    <xf numFmtId="0" fontId="1" fillId="17" borderId="19" xfId="0" applyFont="1" applyFill="1" applyBorder="1" applyAlignment="1">
      <alignment horizontal="left"/>
    </xf>
    <xf numFmtId="0" fontId="1" fillId="17" borderId="20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1" fontId="4" fillId="18" borderId="29" xfId="0" applyNumberFormat="1" applyFont="1" applyFill="1" applyBorder="1"/>
    <xf numFmtId="0" fontId="5" fillId="19" borderId="26" xfId="0" applyNumberFormat="1" applyFont="1" applyFill="1" applyBorder="1" applyAlignment="1">
      <alignment horizontal="centerContinuous" vertical="center"/>
    </xf>
    <xf numFmtId="0" fontId="5" fillId="19" borderId="27" xfId="0" applyNumberFormat="1" applyFont="1" applyFill="1" applyBorder="1" applyAlignment="1">
      <alignment horizontal="centerContinuous" vertical="center"/>
    </xf>
    <xf numFmtId="0" fontId="5" fillId="19" borderId="28" xfId="0" applyNumberFormat="1" applyFont="1" applyFill="1" applyBorder="1" applyAlignment="1">
      <alignment horizontal="centerContinuous" vertical="center"/>
    </xf>
    <xf numFmtId="0" fontId="1" fillId="19" borderId="2" xfId="0" applyFont="1" applyFill="1" applyBorder="1" applyAlignment="1">
      <alignment horizontal="left"/>
    </xf>
    <xf numFmtId="0" fontId="2" fillId="19" borderId="0" xfId="0" applyFont="1" applyFill="1" applyBorder="1"/>
    <xf numFmtId="0" fontId="2" fillId="19" borderId="30" xfId="0" applyFont="1" applyFill="1" applyBorder="1"/>
    <xf numFmtId="0" fontId="2" fillId="19" borderId="2" xfId="0" applyFont="1" applyFill="1" applyBorder="1"/>
    <xf numFmtId="0" fontId="31" fillId="19" borderId="0" xfId="0" applyFont="1" applyFill="1" applyBorder="1" applyAlignment="1">
      <alignment horizontal="center"/>
    </xf>
    <xf numFmtId="49" fontId="36" fillId="19" borderId="0" xfId="0" applyNumberFormat="1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/>
    <xf numFmtId="164" fontId="7" fillId="0" borderId="0" xfId="0" applyNumberFormat="1" applyFont="1" applyFill="1"/>
    <xf numFmtId="165" fontId="2" fillId="0" borderId="0" xfId="0" applyNumberFormat="1" applyFont="1" applyFill="1" applyBorder="1"/>
    <xf numFmtId="165" fontId="40" fillId="0" borderId="0" xfId="0" applyNumberFormat="1" applyFont="1" applyBorder="1" applyAlignment="1">
      <alignment horizontal="center"/>
    </xf>
    <xf numFmtId="165" fontId="40" fillId="0" borderId="0" xfId="0" applyNumberFormat="1" applyFont="1" applyBorder="1" applyAlignment="1">
      <alignment horizontal="right"/>
    </xf>
    <xf numFmtId="0" fontId="13" fillId="3" borderId="12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5"/>
  <sheetViews>
    <sheetView tabSelected="1" zoomScaleNormal="100" workbookViewId="0">
      <selection activeCell="AK8" sqref="AK8"/>
    </sheetView>
  </sheetViews>
  <sheetFormatPr defaultColWidth="9.140625" defaultRowHeight="15"/>
  <cols>
    <col min="1" max="1" width="3.42578125" style="4" customWidth="1"/>
    <col min="2" max="3" width="2.42578125" style="3" customWidth="1"/>
    <col min="4" max="4" width="2.7109375" style="3" customWidth="1"/>
    <col min="5" max="5" width="3.42578125" style="4" customWidth="1"/>
    <col min="6" max="7" width="2.42578125" style="3" customWidth="1"/>
    <col min="8" max="8" width="2.7109375" style="3" customWidth="1"/>
    <col min="9" max="9" width="3.42578125" style="4" customWidth="1"/>
    <col min="10" max="11" width="2.42578125" style="3" customWidth="1"/>
    <col min="12" max="12" width="2.7109375" style="3" customWidth="1"/>
    <col min="13" max="13" width="3.42578125" style="4" customWidth="1"/>
    <col min="14" max="15" width="2.42578125" style="3" customWidth="1"/>
    <col min="16" max="16" width="2.7109375" style="3" customWidth="1"/>
    <col min="17" max="17" width="3.42578125" style="4" customWidth="1"/>
    <col min="18" max="19" width="2.42578125" style="3" customWidth="1"/>
    <col min="20" max="20" width="2.7109375" style="3" customWidth="1"/>
    <col min="21" max="21" width="3.42578125" style="4" customWidth="1"/>
    <col min="22" max="23" width="2.42578125" style="3" customWidth="1"/>
    <col min="24" max="24" width="2.7109375" style="3" customWidth="1"/>
    <col min="25" max="25" width="3.42578125" style="4" customWidth="1"/>
    <col min="26" max="27" width="2.42578125" style="3" customWidth="1"/>
    <col min="28" max="28" width="2.7109375" style="3" customWidth="1"/>
    <col min="29" max="29" width="9.85546875" style="2" customWidth="1"/>
    <col min="30" max="30" width="3.42578125" style="4" customWidth="1"/>
    <col min="31" max="32" width="2.42578125" style="3" customWidth="1"/>
    <col min="33" max="33" width="2.7109375" style="3" customWidth="1"/>
    <col min="34" max="34" width="10.28515625" style="6" customWidth="1"/>
    <col min="35" max="16384" width="9.140625" style="6"/>
  </cols>
  <sheetData>
    <row r="1" spans="1:34" ht="21.2" customHeight="1" thickBot="1">
      <c r="A1" s="35" t="s">
        <v>43</v>
      </c>
      <c r="B1" s="17"/>
      <c r="C1" s="17"/>
      <c r="D1" s="17"/>
      <c r="E1" s="16" t="s">
        <v>44</v>
      </c>
      <c r="F1" s="17"/>
      <c r="G1" s="17"/>
      <c r="H1" s="17"/>
      <c r="I1" s="16" t="s">
        <v>45</v>
      </c>
      <c r="J1" s="17"/>
      <c r="K1" s="17"/>
      <c r="L1" s="17"/>
      <c r="M1" s="16" t="s">
        <v>46</v>
      </c>
      <c r="N1" s="17"/>
      <c r="O1" s="17"/>
      <c r="P1" s="17"/>
      <c r="Q1" s="16" t="s">
        <v>47</v>
      </c>
      <c r="R1" s="17"/>
      <c r="S1" s="17"/>
      <c r="T1" s="17"/>
      <c r="U1" s="16" t="s">
        <v>40</v>
      </c>
      <c r="V1" s="17"/>
      <c r="W1" s="17"/>
      <c r="X1" s="17"/>
      <c r="Y1" s="16" t="s">
        <v>41</v>
      </c>
      <c r="Z1" s="17"/>
      <c r="AA1" s="17"/>
      <c r="AB1" s="19"/>
      <c r="AD1" s="154" t="s">
        <v>42</v>
      </c>
      <c r="AE1" s="155"/>
      <c r="AF1" s="155"/>
      <c r="AG1" s="156"/>
    </row>
    <row r="2" spans="1:34" ht="15.6" customHeight="1" thickTop="1">
      <c r="A2" s="67">
        <v>1</v>
      </c>
      <c r="B2" s="91"/>
      <c r="C2" s="32"/>
      <c r="D2" s="33"/>
      <c r="E2" s="18">
        <v>1</v>
      </c>
      <c r="F2" s="11"/>
      <c r="G2" s="100" t="s">
        <v>3</v>
      </c>
      <c r="H2" s="20"/>
      <c r="I2" s="67">
        <v>1</v>
      </c>
      <c r="J2" s="61" t="s">
        <v>7</v>
      </c>
      <c r="K2" s="21"/>
      <c r="L2" s="20"/>
      <c r="M2" s="18">
        <v>1</v>
      </c>
      <c r="N2" s="11"/>
      <c r="O2" s="21" t="s">
        <v>13</v>
      </c>
      <c r="P2" s="20"/>
      <c r="Q2" s="18">
        <v>1</v>
      </c>
      <c r="R2" s="21"/>
      <c r="S2" s="100" t="s">
        <v>32</v>
      </c>
      <c r="T2" s="20"/>
      <c r="U2" s="18">
        <v>1</v>
      </c>
      <c r="V2" s="25"/>
      <c r="W2" s="23"/>
      <c r="X2" s="23"/>
      <c r="Y2" s="18">
        <v>1</v>
      </c>
      <c r="Z2" s="11"/>
      <c r="AA2" s="21" t="s">
        <v>21</v>
      </c>
      <c r="AB2" s="20"/>
      <c r="AD2" s="122">
        <v>1</v>
      </c>
      <c r="AE2" s="123"/>
      <c r="AF2" s="124" t="s">
        <v>21</v>
      </c>
      <c r="AG2" s="125"/>
    </row>
    <row r="3" spans="1:34" ht="15.6" customHeight="1">
      <c r="A3" s="67">
        <v>2</v>
      </c>
      <c r="B3" s="22"/>
      <c r="C3" s="23"/>
      <c r="D3" s="34"/>
      <c r="E3" s="67">
        <v>2</v>
      </c>
      <c r="F3" s="27" t="s">
        <v>0</v>
      </c>
      <c r="G3" s="26" t="s">
        <v>1</v>
      </c>
      <c r="H3" s="28" t="s">
        <v>2</v>
      </c>
      <c r="I3" s="67">
        <v>2</v>
      </c>
      <c r="J3" s="15">
        <v>40</v>
      </c>
      <c r="K3" s="21"/>
      <c r="L3" s="20"/>
      <c r="M3" s="18">
        <v>2</v>
      </c>
      <c r="N3" s="36"/>
      <c r="O3" s="94" t="s">
        <v>29</v>
      </c>
      <c r="P3" s="20"/>
      <c r="Q3" s="67">
        <v>2</v>
      </c>
      <c r="R3" s="114">
        <v>49</v>
      </c>
      <c r="S3" s="120" t="s">
        <v>39</v>
      </c>
      <c r="T3" s="20"/>
      <c r="U3" s="18">
        <v>2</v>
      </c>
      <c r="V3" s="23"/>
      <c r="W3" s="23"/>
      <c r="X3" s="23"/>
      <c r="Y3" s="18">
        <v>2</v>
      </c>
      <c r="Z3" s="11"/>
      <c r="AA3" s="94" t="s">
        <v>36</v>
      </c>
      <c r="AB3" s="20"/>
      <c r="AC3" s="80"/>
      <c r="AD3" s="122">
        <v>2</v>
      </c>
      <c r="AE3" s="126"/>
      <c r="AF3" s="127" t="s">
        <v>36</v>
      </c>
      <c r="AG3" s="125"/>
    </row>
    <row r="4" spans="1:34" ht="15.6" customHeight="1">
      <c r="A4" s="18">
        <v>3</v>
      </c>
      <c r="B4" s="25"/>
      <c r="C4" s="23"/>
      <c r="D4" s="34"/>
      <c r="E4" s="67">
        <v>3</v>
      </c>
      <c r="F4" s="36">
        <v>36</v>
      </c>
      <c r="G4" s="58"/>
      <c r="H4" s="20"/>
      <c r="I4" s="67">
        <v>3</v>
      </c>
      <c r="J4" s="11"/>
      <c r="K4" s="21"/>
      <c r="L4" s="20"/>
      <c r="M4" s="18">
        <v>3</v>
      </c>
      <c r="N4" s="11"/>
      <c r="O4" s="94"/>
      <c r="P4" s="20"/>
      <c r="Q4" s="67">
        <v>3</v>
      </c>
      <c r="R4" s="115" t="s">
        <v>0</v>
      </c>
      <c r="S4" s="116" t="s">
        <v>1</v>
      </c>
      <c r="T4" s="117" t="s">
        <v>2</v>
      </c>
      <c r="U4" s="67">
        <v>3</v>
      </c>
      <c r="V4" s="25"/>
      <c r="W4" s="23"/>
      <c r="X4" s="23"/>
      <c r="Y4" s="67">
        <v>3</v>
      </c>
      <c r="Z4" s="42">
        <v>6</v>
      </c>
      <c r="AA4" s="21"/>
      <c r="AB4" s="20"/>
      <c r="AC4" s="63"/>
      <c r="AD4" s="136">
        <v>3</v>
      </c>
      <c r="AE4" s="115" t="s">
        <v>0</v>
      </c>
      <c r="AF4" s="116" t="s">
        <v>1</v>
      </c>
      <c r="AG4" s="117" t="s">
        <v>2</v>
      </c>
      <c r="AH4" s="86"/>
    </row>
    <row r="5" spans="1:34" ht="15.6" customHeight="1">
      <c r="A5" s="18">
        <v>4</v>
      </c>
      <c r="B5" s="22"/>
      <c r="C5" s="23"/>
      <c r="D5" s="34"/>
      <c r="E5" s="67">
        <v>4</v>
      </c>
      <c r="F5" s="11"/>
      <c r="G5" s="100"/>
      <c r="H5" s="20"/>
      <c r="I5" s="67">
        <v>4</v>
      </c>
      <c r="J5" s="11"/>
      <c r="K5" s="21" t="s">
        <v>21</v>
      </c>
      <c r="L5" s="20"/>
      <c r="M5" s="67">
        <v>4</v>
      </c>
      <c r="N5" s="27" t="s">
        <v>0</v>
      </c>
      <c r="O5" s="26" t="s">
        <v>1</v>
      </c>
      <c r="P5" s="28" t="s">
        <v>2</v>
      </c>
      <c r="Q5" s="67">
        <v>4</v>
      </c>
      <c r="R5" s="15"/>
      <c r="S5" s="21"/>
      <c r="T5" s="20"/>
      <c r="U5" s="18">
        <v>4</v>
      </c>
      <c r="V5" s="23"/>
      <c r="W5" s="23"/>
      <c r="X5" s="23"/>
      <c r="Y5" s="43">
        <v>4</v>
      </c>
      <c r="Z5" s="115" t="s">
        <v>0</v>
      </c>
      <c r="AA5" s="116" t="s">
        <v>1</v>
      </c>
      <c r="AB5" s="117" t="s">
        <v>2</v>
      </c>
      <c r="AC5" s="63" t="s">
        <v>19</v>
      </c>
      <c r="AD5" s="136">
        <v>4</v>
      </c>
      <c r="AE5" s="157">
        <v>10</v>
      </c>
      <c r="AF5" s="158"/>
      <c r="AG5" s="159"/>
      <c r="AH5" s="86"/>
    </row>
    <row r="6" spans="1:34" ht="15.6" customHeight="1">
      <c r="A6" s="67">
        <v>5</v>
      </c>
      <c r="B6" s="25">
        <v>32</v>
      </c>
      <c r="C6" s="23"/>
      <c r="D6" s="34"/>
      <c r="E6" s="67">
        <v>5</v>
      </c>
      <c r="G6" s="100" t="s">
        <v>3</v>
      </c>
      <c r="H6" s="20"/>
      <c r="I6" s="18">
        <v>5</v>
      </c>
      <c r="J6" s="11"/>
      <c r="K6" s="94" t="s">
        <v>36</v>
      </c>
      <c r="L6" s="20"/>
      <c r="M6" s="67">
        <v>5</v>
      </c>
      <c r="N6" s="36">
        <v>45</v>
      </c>
      <c r="O6" s="21"/>
      <c r="P6" s="20"/>
      <c r="Q6" s="67">
        <v>5</v>
      </c>
      <c r="R6" s="11"/>
      <c r="S6" s="21"/>
      <c r="T6" s="20"/>
      <c r="U6" s="18">
        <v>5</v>
      </c>
      <c r="V6" s="23"/>
      <c r="W6" s="23"/>
      <c r="X6" s="23"/>
      <c r="Y6" s="43">
        <v>5</v>
      </c>
      <c r="Z6" s="115" t="s">
        <v>0</v>
      </c>
      <c r="AA6" s="116" t="s">
        <v>1</v>
      </c>
      <c r="AB6" s="117" t="s">
        <v>2</v>
      </c>
      <c r="AC6" s="80" t="s">
        <v>20</v>
      </c>
      <c r="AD6" s="136">
        <v>5</v>
      </c>
      <c r="AE6" s="157"/>
      <c r="AF6" s="158"/>
      <c r="AG6" s="159"/>
      <c r="AH6" s="86"/>
    </row>
    <row r="7" spans="1:34" ht="15.6" customHeight="1">
      <c r="A7" s="67">
        <v>6</v>
      </c>
      <c r="B7" s="22"/>
      <c r="C7" s="23"/>
      <c r="D7" s="34"/>
      <c r="E7" s="67">
        <v>6</v>
      </c>
      <c r="F7" s="11"/>
      <c r="G7" s="109" t="s">
        <v>39</v>
      </c>
      <c r="H7" s="20"/>
      <c r="I7" s="18">
        <v>6</v>
      </c>
      <c r="J7" s="11"/>
      <c r="K7" s="21"/>
      <c r="L7" s="20"/>
      <c r="M7" s="67">
        <v>6</v>
      </c>
      <c r="N7" s="11"/>
      <c r="O7" s="21"/>
      <c r="P7" s="20"/>
      <c r="Q7" s="67">
        <v>6</v>
      </c>
      <c r="R7" s="15"/>
      <c r="S7" s="99" t="s">
        <v>28</v>
      </c>
      <c r="T7" s="20"/>
      <c r="U7" s="67">
        <v>6</v>
      </c>
      <c r="V7" s="25">
        <v>2</v>
      </c>
      <c r="W7" s="23"/>
      <c r="X7" s="23"/>
      <c r="Y7" s="67">
        <v>6</v>
      </c>
      <c r="Z7" s="11"/>
      <c r="AA7" s="21"/>
      <c r="AB7" s="20"/>
      <c r="AC7" s="80"/>
      <c r="AD7" s="136">
        <v>6</v>
      </c>
      <c r="AE7" s="160"/>
      <c r="AF7" s="158"/>
      <c r="AG7" s="159"/>
    </row>
    <row r="8" spans="1:34" ht="15.6" customHeight="1">
      <c r="A8" s="67">
        <v>7</v>
      </c>
      <c r="B8" s="23"/>
      <c r="C8" s="23"/>
      <c r="D8" s="34"/>
      <c r="E8" s="18">
        <v>7</v>
      </c>
      <c r="F8" s="11"/>
      <c r="G8" s="60"/>
      <c r="H8" s="20"/>
      <c r="I8" s="67">
        <v>7</v>
      </c>
      <c r="J8" s="36">
        <v>41</v>
      </c>
      <c r="K8" s="94"/>
      <c r="L8" s="20"/>
      <c r="M8" s="67">
        <v>7</v>
      </c>
      <c r="N8" s="11"/>
      <c r="O8" s="21" t="s">
        <v>21</v>
      </c>
      <c r="P8" s="20"/>
      <c r="Q8" s="18">
        <v>7</v>
      </c>
      <c r="R8" s="11"/>
      <c r="S8" s="111" t="s">
        <v>51</v>
      </c>
      <c r="T8" s="20"/>
      <c r="U8" s="67">
        <v>7</v>
      </c>
      <c r="V8" s="23"/>
      <c r="W8" s="23"/>
      <c r="X8" s="23"/>
      <c r="Y8" s="67">
        <v>7</v>
      </c>
      <c r="Z8" s="11"/>
      <c r="AA8" s="21" t="s">
        <v>13</v>
      </c>
      <c r="AB8" s="20"/>
      <c r="AC8" s="80"/>
      <c r="AD8" s="136">
        <v>7</v>
      </c>
      <c r="AE8" s="160"/>
      <c r="AF8" s="161" t="s">
        <v>3</v>
      </c>
      <c r="AG8" s="159"/>
      <c r="AH8" s="86"/>
    </row>
    <row r="9" spans="1:34" ht="15.6" customHeight="1">
      <c r="A9" s="67">
        <v>8</v>
      </c>
      <c r="B9" s="22"/>
      <c r="C9" s="23"/>
      <c r="D9" s="34"/>
      <c r="E9" s="18">
        <v>8</v>
      </c>
      <c r="F9" s="90"/>
      <c r="G9" s="21"/>
      <c r="H9" s="20"/>
      <c r="I9" s="67">
        <v>8</v>
      </c>
      <c r="J9" s="11"/>
      <c r="K9" s="21"/>
      <c r="L9" s="20"/>
      <c r="M9" s="67">
        <v>8</v>
      </c>
      <c r="N9" s="11"/>
      <c r="O9" s="94" t="s">
        <v>36</v>
      </c>
      <c r="P9" s="20"/>
      <c r="Q9" s="18">
        <v>8</v>
      </c>
      <c r="R9" s="11"/>
      <c r="S9" s="99"/>
      <c r="T9" s="20"/>
      <c r="U9" s="67">
        <v>8</v>
      </c>
      <c r="V9" s="25"/>
      <c r="W9" s="23"/>
      <c r="X9" s="23"/>
      <c r="Y9" s="18">
        <v>8</v>
      </c>
      <c r="Z9" s="11"/>
      <c r="AA9" s="94" t="s">
        <v>29</v>
      </c>
      <c r="AB9" s="20"/>
      <c r="AC9" s="80"/>
      <c r="AD9" s="122">
        <v>8</v>
      </c>
      <c r="AE9" s="160"/>
      <c r="AF9" s="162" t="s">
        <v>39</v>
      </c>
      <c r="AG9" s="159"/>
      <c r="AH9" s="86"/>
    </row>
    <row r="10" spans="1:34" ht="15.6" customHeight="1">
      <c r="A10" s="67">
        <v>9</v>
      </c>
      <c r="B10" s="25"/>
      <c r="C10" s="23"/>
      <c r="D10" s="34"/>
      <c r="E10" s="67">
        <v>9</v>
      </c>
      <c r="F10" s="27" t="s">
        <v>0</v>
      </c>
      <c r="G10" s="26" t="s">
        <v>1</v>
      </c>
      <c r="H10" s="28" t="s">
        <v>2</v>
      </c>
      <c r="I10" s="67">
        <v>9</v>
      </c>
      <c r="J10" s="53"/>
      <c r="K10" s="32"/>
      <c r="L10" s="33"/>
      <c r="M10" s="18">
        <v>9</v>
      </c>
      <c r="N10" s="11"/>
      <c r="O10" s="21"/>
      <c r="P10" s="20"/>
      <c r="Q10" s="67">
        <v>9</v>
      </c>
      <c r="R10" s="114">
        <v>50</v>
      </c>
      <c r="S10" s="111"/>
      <c r="T10" s="20"/>
      <c r="U10" s="67">
        <v>9</v>
      </c>
      <c r="V10" s="25"/>
      <c r="W10" s="23"/>
      <c r="X10" s="23"/>
      <c r="Y10" s="18">
        <v>9</v>
      </c>
      <c r="Z10" s="11"/>
      <c r="AA10" s="21"/>
      <c r="AB10" s="20"/>
      <c r="AC10" s="80"/>
      <c r="AD10" s="122">
        <v>9</v>
      </c>
      <c r="AE10" s="160"/>
      <c r="AF10" s="163"/>
      <c r="AG10" s="159"/>
    </row>
    <row r="11" spans="1:34" ht="15.6" customHeight="1">
      <c r="A11" s="18">
        <v>10</v>
      </c>
      <c r="B11" s="22"/>
      <c r="C11" s="23"/>
      <c r="D11" s="34"/>
      <c r="E11" s="67">
        <v>10</v>
      </c>
      <c r="F11" s="36">
        <v>37</v>
      </c>
      <c r="G11" s="58"/>
      <c r="H11" s="20"/>
      <c r="I11" s="67">
        <v>10</v>
      </c>
      <c r="J11" s="23"/>
      <c r="K11" s="23"/>
      <c r="L11" s="23"/>
      <c r="M11" s="18">
        <v>10</v>
      </c>
      <c r="N11" s="15"/>
      <c r="O11" s="12"/>
      <c r="P11" s="20"/>
      <c r="Q11" s="67">
        <v>10</v>
      </c>
      <c r="R11" s="92"/>
      <c r="S11" s="81"/>
      <c r="T11" s="20"/>
      <c r="U11" s="67">
        <v>10</v>
      </c>
      <c r="V11" s="23"/>
      <c r="W11" s="23"/>
      <c r="X11" s="23"/>
      <c r="Y11" s="67">
        <v>10</v>
      </c>
      <c r="Z11" s="27" t="s">
        <v>0</v>
      </c>
      <c r="AA11" s="26" t="s">
        <v>1</v>
      </c>
      <c r="AB11" s="28" t="s">
        <v>2</v>
      </c>
      <c r="AC11" s="80"/>
      <c r="AD11" s="136">
        <v>10</v>
      </c>
      <c r="AE11" s="160"/>
      <c r="AF11" s="161"/>
      <c r="AG11" s="159"/>
    </row>
    <row r="12" spans="1:34" ht="15.6" customHeight="1">
      <c r="A12" s="18">
        <v>11</v>
      </c>
      <c r="B12" s="22"/>
      <c r="C12" s="23"/>
      <c r="D12" s="34"/>
      <c r="E12" s="67">
        <v>11</v>
      </c>
      <c r="F12" s="11"/>
      <c r="G12" s="58"/>
      <c r="H12" s="20"/>
      <c r="I12" s="67">
        <v>11</v>
      </c>
      <c r="J12" s="22"/>
      <c r="K12" s="23"/>
      <c r="L12" s="23"/>
      <c r="M12" s="18">
        <v>11</v>
      </c>
      <c r="N12" s="36">
        <v>46</v>
      </c>
      <c r="O12" s="12"/>
      <c r="P12" s="20"/>
      <c r="Q12" s="67">
        <v>11</v>
      </c>
      <c r="R12" s="91"/>
      <c r="S12" s="32"/>
      <c r="T12" s="33"/>
      <c r="U12" s="18">
        <v>11</v>
      </c>
      <c r="V12" s="25"/>
      <c r="W12" s="23"/>
      <c r="X12" s="23"/>
      <c r="Y12" s="67">
        <v>11</v>
      </c>
      <c r="Z12" s="15">
        <v>7</v>
      </c>
      <c r="AA12" s="12"/>
      <c r="AB12" s="20"/>
      <c r="AC12" s="80"/>
      <c r="AD12" s="136">
        <v>11</v>
      </c>
      <c r="AE12" s="160"/>
      <c r="AF12" s="162"/>
      <c r="AG12" s="159"/>
    </row>
    <row r="13" spans="1:34" ht="15.6" customHeight="1">
      <c r="A13" s="67">
        <v>12</v>
      </c>
      <c r="B13" s="25">
        <v>33</v>
      </c>
      <c r="C13" s="23"/>
      <c r="D13" s="34"/>
      <c r="E13" s="67">
        <v>12</v>
      </c>
      <c r="G13" s="21" t="s">
        <v>21</v>
      </c>
      <c r="H13" s="20"/>
      <c r="I13" s="18">
        <v>12</v>
      </c>
      <c r="J13" s="23"/>
      <c r="K13" s="23"/>
      <c r="L13" s="23"/>
      <c r="M13" s="67">
        <v>12</v>
      </c>
      <c r="N13" s="115" t="s">
        <v>0</v>
      </c>
      <c r="O13" s="116" t="s">
        <v>1</v>
      </c>
      <c r="P13" s="117" t="s">
        <v>2</v>
      </c>
      <c r="Q13" s="67">
        <v>12</v>
      </c>
      <c r="R13" s="23"/>
      <c r="S13" s="23"/>
      <c r="T13" s="23"/>
      <c r="U13" s="18">
        <v>12</v>
      </c>
      <c r="V13" s="23"/>
      <c r="W13" s="23"/>
      <c r="X13" s="23"/>
      <c r="Y13" s="67">
        <v>12</v>
      </c>
      <c r="Z13" s="11"/>
      <c r="AA13" s="12"/>
      <c r="AB13" s="20"/>
      <c r="AD13" s="153">
        <v>12</v>
      </c>
      <c r="AE13" s="137"/>
      <c r="AF13" s="138"/>
      <c r="AG13" s="139"/>
    </row>
    <row r="14" spans="1:34" ht="15.6" customHeight="1">
      <c r="A14" s="67">
        <v>13</v>
      </c>
      <c r="B14" s="22"/>
      <c r="C14" s="23"/>
      <c r="D14" s="34"/>
      <c r="E14" s="67">
        <v>13</v>
      </c>
      <c r="F14" s="11"/>
      <c r="G14" s="94" t="s">
        <v>36</v>
      </c>
      <c r="H14" s="20"/>
      <c r="I14" s="18">
        <v>13</v>
      </c>
      <c r="J14" s="22"/>
      <c r="K14" s="23"/>
      <c r="L14" s="23"/>
      <c r="M14" s="67">
        <v>13</v>
      </c>
      <c r="N14" s="36"/>
      <c r="O14" s="21"/>
      <c r="P14" s="20"/>
      <c r="Q14" s="67">
        <v>13</v>
      </c>
      <c r="R14" s="25"/>
      <c r="S14" s="23"/>
      <c r="T14" s="23"/>
      <c r="U14" s="67">
        <v>13</v>
      </c>
      <c r="V14" s="25">
        <v>3</v>
      </c>
      <c r="W14" s="23"/>
      <c r="X14" s="23"/>
      <c r="Y14" s="67">
        <v>13</v>
      </c>
      <c r="Z14" s="11"/>
      <c r="AA14" s="21" t="s">
        <v>21</v>
      </c>
      <c r="AB14" s="20"/>
      <c r="AD14" s="153">
        <v>13</v>
      </c>
      <c r="AE14" s="140"/>
      <c r="AF14" s="140"/>
      <c r="AG14" s="141"/>
    </row>
    <row r="15" spans="1:34" ht="15.6" customHeight="1">
      <c r="A15" s="67">
        <v>14</v>
      </c>
      <c r="B15" s="22"/>
      <c r="C15" s="23"/>
      <c r="D15" s="34"/>
      <c r="E15" s="18">
        <v>14</v>
      </c>
      <c r="F15" s="11"/>
      <c r="G15" s="60"/>
      <c r="H15" s="20"/>
      <c r="I15" s="67">
        <v>14</v>
      </c>
      <c r="J15" s="25">
        <v>42</v>
      </c>
      <c r="K15" s="23"/>
      <c r="L15" s="23"/>
      <c r="M15" s="67">
        <v>14</v>
      </c>
      <c r="N15" s="11"/>
      <c r="O15" s="96" t="s">
        <v>35</v>
      </c>
      <c r="P15" s="20"/>
      <c r="Q15" s="18">
        <v>14</v>
      </c>
      <c r="R15" s="22"/>
      <c r="S15" s="23"/>
      <c r="T15" s="23"/>
      <c r="U15" s="67">
        <v>14</v>
      </c>
      <c r="V15" s="25"/>
      <c r="W15" s="23"/>
      <c r="X15" s="23"/>
      <c r="Y15" s="67">
        <v>14</v>
      </c>
      <c r="Z15" s="11"/>
      <c r="AA15" s="94" t="s">
        <v>36</v>
      </c>
      <c r="AB15" s="20"/>
      <c r="AD15" s="153">
        <v>14</v>
      </c>
      <c r="AE15" s="142"/>
      <c r="AF15" s="140"/>
      <c r="AG15" s="141"/>
    </row>
    <row r="16" spans="1:34" ht="15.6" customHeight="1">
      <c r="A16" s="18">
        <v>15</v>
      </c>
      <c r="B16" s="22"/>
      <c r="C16" s="23"/>
      <c r="D16" s="34"/>
      <c r="E16" s="18">
        <v>15</v>
      </c>
      <c r="F16" s="90"/>
      <c r="G16" s="21"/>
      <c r="H16" s="20"/>
      <c r="I16" s="67">
        <v>15</v>
      </c>
      <c r="J16" s="23"/>
      <c r="K16" s="23"/>
      <c r="L16" s="23"/>
      <c r="M16" s="67">
        <v>15</v>
      </c>
      <c r="N16" s="11"/>
      <c r="O16" s="97" t="s">
        <v>36</v>
      </c>
      <c r="P16" s="20"/>
      <c r="Q16" s="18">
        <v>15</v>
      </c>
      <c r="R16" s="22"/>
      <c r="S16" s="23"/>
      <c r="T16" s="23"/>
      <c r="U16" s="67">
        <v>15</v>
      </c>
      <c r="V16" s="23"/>
      <c r="W16" s="23"/>
      <c r="X16" s="23"/>
      <c r="Y16" s="18">
        <v>15</v>
      </c>
      <c r="Z16" s="11"/>
      <c r="AA16" s="21"/>
      <c r="AB16" s="20"/>
      <c r="AD16" s="122">
        <v>15</v>
      </c>
      <c r="AE16" s="143"/>
      <c r="AF16" s="140"/>
      <c r="AG16" s="141"/>
    </row>
    <row r="17" spans="1:33" ht="15.6" customHeight="1">
      <c r="A17" s="67">
        <v>16</v>
      </c>
      <c r="B17" s="22"/>
      <c r="C17" s="23"/>
      <c r="D17" s="34"/>
      <c r="E17" s="67">
        <v>16</v>
      </c>
      <c r="F17" s="27" t="s">
        <v>0</v>
      </c>
      <c r="G17" s="26" t="s">
        <v>1</v>
      </c>
      <c r="H17" s="28" t="s">
        <v>2</v>
      </c>
      <c r="I17" s="67">
        <v>16</v>
      </c>
      <c r="J17" s="25"/>
      <c r="K17" s="23"/>
      <c r="L17" s="23"/>
      <c r="M17" s="18">
        <v>16</v>
      </c>
      <c r="N17" s="11"/>
      <c r="O17" s="98" t="s">
        <v>30</v>
      </c>
      <c r="P17" s="20"/>
      <c r="Q17" s="67">
        <v>16</v>
      </c>
      <c r="R17" s="25">
        <v>51</v>
      </c>
      <c r="S17" s="23"/>
      <c r="T17" s="23"/>
      <c r="U17" s="67">
        <v>16</v>
      </c>
      <c r="V17" s="48" t="s">
        <v>27</v>
      </c>
      <c r="W17" s="49"/>
      <c r="X17" s="50"/>
      <c r="Y17" s="18">
        <v>16</v>
      </c>
      <c r="Z17" s="15"/>
      <c r="AA17" s="73"/>
      <c r="AB17" s="20"/>
      <c r="AD17" s="122">
        <v>16</v>
      </c>
      <c r="AE17" s="143"/>
      <c r="AF17" s="140"/>
      <c r="AG17" s="141"/>
    </row>
    <row r="18" spans="1:33" ht="15.6" customHeight="1">
      <c r="A18" s="18">
        <v>17</v>
      </c>
      <c r="B18" s="25"/>
      <c r="C18" s="23"/>
      <c r="D18" s="34"/>
      <c r="E18" s="67">
        <v>17</v>
      </c>
      <c r="F18" s="36">
        <v>38</v>
      </c>
      <c r="G18" s="58"/>
      <c r="H18" s="20"/>
      <c r="I18" s="67">
        <v>17</v>
      </c>
      <c r="J18" s="48" t="s">
        <v>18</v>
      </c>
      <c r="K18" s="49"/>
      <c r="L18" s="50"/>
      <c r="M18" s="18">
        <v>17</v>
      </c>
      <c r="N18" s="15"/>
      <c r="O18" s="12"/>
      <c r="P18" s="20"/>
      <c r="Q18" s="67">
        <v>17</v>
      </c>
      <c r="R18" s="25"/>
      <c r="S18" s="23"/>
      <c r="T18" s="23"/>
      <c r="U18" s="67">
        <v>17</v>
      </c>
      <c r="V18" s="29" t="s">
        <v>0</v>
      </c>
      <c r="W18" s="30" t="s">
        <v>1</v>
      </c>
      <c r="X18" s="31" t="s">
        <v>2</v>
      </c>
      <c r="Y18" s="67">
        <v>17</v>
      </c>
      <c r="Z18" s="27" t="s">
        <v>0</v>
      </c>
      <c r="AA18" s="26" t="s">
        <v>1</v>
      </c>
      <c r="AB18" s="28" t="s">
        <v>2</v>
      </c>
      <c r="AD18" s="153">
        <v>17</v>
      </c>
      <c r="AE18" s="142"/>
      <c r="AF18" s="140"/>
      <c r="AG18" s="141"/>
    </row>
    <row r="19" spans="1:33" ht="15.6" customHeight="1">
      <c r="A19" s="18">
        <v>18</v>
      </c>
      <c r="B19" s="22"/>
      <c r="C19" s="23"/>
      <c r="D19" s="34"/>
      <c r="E19" s="67">
        <v>18</v>
      </c>
      <c r="F19" s="36"/>
      <c r="G19" s="21"/>
      <c r="H19" s="20"/>
      <c r="I19" s="67">
        <v>18</v>
      </c>
      <c r="J19" s="29" t="s">
        <v>0</v>
      </c>
      <c r="K19" s="30" t="s">
        <v>1</v>
      </c>
      <c r="L19" s="31" t="s">
        <v>2</v>
      </c>
      <c r="M19" s="67">
        <v>18</v>
      </c>
      <c r="N19" s="27" t="s">
        <v>0</v>
      </c>
      <c r="O19" s="26" t="s">
        <v>1</v>
      </c>
      <c r="P19" s="28" t="s">
        <v>2</v>
      </c>
      <c r="Q19" s="67">
        <v>18</v>
      </c>
      <c r="R19" s="25"/>
      <c r="S19" s="23"/>
      <c r="T19" s="23"/>
      <c r="U19" s="18">
        <v>18</v>
      </c>
      <c r="V19" s="29" t="s">
        <v>0</v>
      </c>
      <c r="W19" s="30" t="s">
        <v>1</v>
      </c>
      <c r="X19" s="31" t="s">
        <v>2</v>
      </c>
      <c r="Y19" s="67">
        <v>18</v>
      </c>
      <c r="Z19" s="15">
        <v>8</v>
      </c>
      <c r="AA19" s="21"/>
      <c r="AB19" s="20"/>
      <c r="AD19" s="153">
        <v>18</v>
      </c>
      <c r="AE19" s="143"/>
      <c r="AF19" s="140"/>
      <c r="AG19" s="141"/>
    </row>
    <row r="20" spans="1:33" ht="15.6" customHeight="1">
      <c r="A20" s="67">
        <v>19</v>
      </c>
      <c r="B20" s="25">
        <v>34</v>
      </c>
      <c r="C20" s="23"/>
      <c r="D20" s="34"/>
      <c r="E20" s="67">
        <v>19</v>
      </c>
      <c r="F20" s="11"/>
      <c r="G20" s="21" t="s">
        <v>21</v>
      </c>
      <c r="H20" s="20"/>
      <c r="I20" s="18">
        <v>19</v>
      </c>
      <c r="J20" s="29" t="s">
        <v>0</v>
      </c>
      <c r="K20" s="30" t="s">
        <v>1</v>
      </c>
      <c r="L20" s="31" t="s">
        <v>2</v>
      </c>
      <c r="M20" s="67">
        <v>19</v>
      </c>
      <c r="N20" s="36">
        <v>47</v>
      </c>
      <c r="O20" s="21"/>
      <c r="P20" s="20"/>
      <c r="Q20" s="67">
        <v>19</v>
      </c>
      <c r="R20" s="22"/>
      <c r="S20" s="23"/>
      <c r="T20" s="23"/>
      <c r="U20" s="18">
        <v>19</v>
      </c>
      <c r="V20" s="29" t="s">
        <v>0</v>
      </c>
      <c r="W20" s="30" t="s">
        <v>1</v>
      </c>
      <c r="X20" s="30" t="s">
        <v>2</v>
      </c>
      <c r="Y20" s="67">
        <v>19</v>
      </c>
      <c r="Z20" s="11"/>
      <c r="AA20" s="21"/>
      <c r="AB20" s="20"/>
      <c r="AD20" s="153">
        <v>19</v>
      </c>
      <c r="AE20" s="143"/>
      <c r="AF20" s="140"/>
      <c r="AG20" s="141"/>
    </row>
    <row r="21" spans="1:33" ht="15.6" customHeight="1">
      <c r="A21" s="67">
        <v>20</v>
      </c>
      <c r="B21" s="22"/>
      <c r="C21" s="23"/>
      <c r="D21" s="34"/>
      <c r="E21" s="67">
        <v>20</v>
      </c>
      <c r="F21" s="11"/>
      <c r="G21" s="94" t="s">
        <v>36</v>
      </c>
      <c r="H21" s="20"/>
      <c r="I21" s="18">
        <v>20</v>
      </c>
      <c r="J21" s="29" t="s">
        <v>0</v>
      </c>
      <c r="K21" s="30" t="s">
        <v>1</v>
      </c>
      <c r="L21" s="30" t="s">
        <v>2</v>
      </c>
      <c r="M21" s="67">
        <v>20</v>
      </c>
      <c r="N21" s="11"/>
      <c r="O21" s="100"/>
      <c r="P21" s="20"/>
      <c r="Q21" s="67">
        <v>20</v>
      </c>
      <c r="R21" s="22"/>
      <c r="S21" s="23"/>
      <c r="T21" s="23"/>
      <c r="U21" s="67">
        <v>20</v>
      </c>
      <c r="V21" s="37" t="s">
        <v>0</v>
      </c>
      <c r="W21" s="38" t="s">
        <v>1</v>
      </c>
      <c r="X21" s="41" t="s">
        <v>2</v>
      </c>
      <c r="Y21" s="67">
        <v>20</v>
      </c>
      <c r="Z21" s="11"/>
      <c r="AA21" s="21" t="s">
        <v>21</v>
      </c>
      <c r="AB21" s="20"/>
      <c r="AD21" s="153">
        <v>20</v>
      </c>
      <c r="AE21" s="142">
        <v>12</v>
      </c>
      <c r="AF21" s="140"/>
      <c r="AG21" s="141"/>
    </row>
    <row r="22" spans="1:33" ht="15.6" customHeight="1">
      <c r="A22" s="67">
        <v>21</v>
      </c>
      <c r="B22" s="22"/>
      <c r="C22" s="23"/>
      <c r="D22" s="34"/>
      <c r="E22" s="18">
        <v>21</v>
      </c>
      <c r="F22" s="11"/>
      <c r="G22" s="94"/>
      <c r="H22" s="20"/>
      <c r="I22" s="67">
        <v>21</v>
      </c>
      <c r="J22" s="37" t="s">
        <v>0</v>
      </c>
      <c r="K22" s="38" t="s">
        <v>1</v>
      </c>
      <c r="L22" s="41" t="s">
        <v>2</v>
      </c>
      <c r="M22" s="67">
        <v>21</v>
      </c>
      <c r="N22" s="11"/>
      <c r="O22" s="100" t="s">
        <v>3</v>
      </c>
      <c r="P22" s="20"/>
      <c r="Q22" s="18">
        <v>21</v>
      </c>
      <c r="R22" s="25"/>
      <c r="S22" s="23"/>
      <c r="T22" s="23"/>
      <c r="U22" s="67">
        <v>21</v>
      </c>
      <c r="V22" s="42">
        <v>4</v>
      </c>
      <c r="W22" s="12"/>
      <c r="X22" s="20"/>
      <c r="Y22" s="67">
        <v>21</v>
      </c>
      <c r="Z22" s="11"/>
      <c r="AA22" s="94" t="s">
        <v>36</v>
      </c>
      <c r="AB22" s="20"/>
      <c r="AD22" s="153">
        <v>21</v>
      </c>
      <c r="AE22" s="144" t="s">
        <v>18</v>
      </c>
      <c r="AF22" s="145"/>
      <c r="AG22" s="146"/>
    </row>
    <row r="23" spans="1:33" ht="15.6" customHeight="1">
      <c r="A23" s="67">
        <v>22</v>
      </c>
      <c r="B23" s="48" t="s">
        <v>27</v>
      </c>
      <c r="C23" s="49"/>
      <c r="D23" s="50"/>
      <c r="E23" s="18">
        <v>22</v>
      </c>
      <c r="F23" s="90"/>
      <c r="G23" s="21"/>
      <c r="H23" s="20"/>
      <c r="I23" s="67">
        <v>22</v>
      </c>
      <c r="J23" s="15">
        <v>43</v>
      </c>
      <c r="K23" s="69" t="s">
        <v>5</v>
      </c>
      <c r="L23" s="20"/>
      <c r="M23" s="67">
        <v>22</v>
      </c>
      <c r="N23" s="11"/>
      <c r="O23" s="109" t="s">
        <v>39</v>
      </c>
      <c r="P23" s="20"/>
      <c r="Q23" s="18">
        <v>22</v>
      </c>
      <c r="R23" s="25"/>
      <c r="S23" s="23"/>
      <c r="T23" s="23"/>
      <c r="U23" s="67">
        <v>22</v>
      </c>
      <c r="V23" s="88"/>
      <c r="W23" s="89" t="s">
        <v>5</v>
      </c>
      <c r="X23" s="83"/>
      <c r="Y23" s="18">
        <v>22</v>
      </c>
      <c r="Z23" s="15"/>
      <c r="AA23" s="94"/>
      <c r="AB23" s="20"/>
      <c r="AD23" s="122">
        <v>22</v>
      </c>
      <c r="AE23" s="147" t="s">
        <v>0</v>
      </c>
      <c r="AF23" s="148" t="s">
        <v>1</v>
      </c>
      <c r="AG23" s="149" t="s">
        <v>2</v>
      </c>
    </row>
    <row r="24" spans="1:33" ht="15.6" customHeight="1">
      <c r="A24" s="67">
        <v>23</v>
      </c>
      <c r="B24" s="29" t="s">
        <v>0</v>
      </c>
      <c r="C24" s="30" t="s">
        <v>1</v>
      </c>
      <c r="D24" s="31" t="s">
        <v>2</v>
      </c>
      <c r="E24" s="67">
        <v>23</v>
      </c>
      <c r="F24" s="27" t="s">
        <v>0</v>
      </c>
      <c r="G24" s="26" t="s">
        <v>1</v>
      </c>
      <c r="H24" s="28" t="s">
        <v>2</v>
      </c>
      <c r="I24" s="67">
        <v>23</v>
      </c>
      <c r="J24" s="68"/>
      <c r="K24" s="72" t="s">
        <v>21</v>
      </c>
      <c r="L24" s="59"/>
      <c r="M24" s="18">
        <v>23</v>
      </c>
      <c r="N24" s="11"/>
      <c r="O24" s="60"/>
      <c r="P24" s="20"/>
      <c r="Q24" s="18">
        <v>23</v>
      </c>
      <c r="R24" s="25">
        <v>52</v>
      </c>
      <c r="S24" s="23"/>
      <c r="T24" s="23"/>
      <c r="U24" s="67">
        <v>23</v>
      </c>
      <c r="V24" s="84"/>
      <c r="W24" s="72" t="s">
        <v>21</v>
      </c>
      <c r="X24" s="85"/>
      <c r="Y24" s="18">
        <v>23</v>
      </c>
      <c r="Z24" s="11"/>
      <c r="AA24" s="60"/>
      <c r="AB24" s="20"/>
      <c r="AD24" s="122">
        <v>23</v>
      </c>
      <c r="AE24" s="147" t="s">
        <v>0</v>
      </c>
      <c r="AF24" s="148" t="s">
        <v>1</v>
      </c>
      <c r="AG24" s="149" t="s">
        <v>2</v>
      </c>
    </row>
    <row r="25" spans="1:33" ht="15.6" customHeight="1">
      <c r="A25" s="18">
        <v>24</v>
      </c>
      <c r="B25" s="29" t="s">
        <v>0</v>
      </c>
      <c r="C25" s="30" t="s">
        <v>1</v>
      </c>
      <c r="D25" s="31" t="s">
        <v>2</v>
      </c>
      <c r="E25" s="67">
        <v>24</v>
      </c>
      <c r="F25" s="36">
        <v>39</v>
      </c>
      <c r="G25" s="21"/>
      <c r="H25" s="20"/>
      <c r="I25" s="67">
        <v>24</v>
      </c>
      <c r="J25" s="11"/>
      <c r="K25" s="21"/>
      <c r="L25" s="20"/>
      <c r="M25" s="18">
        <v>24</v>
      </c>
      <c r="N25" s="11"/>
      <c r="O25" s="73"/>
      <c r="P25" s="20"/>
      <c r="Q25" s="18">
        <v>24</v>
      </c>
      <c r="R25" s="25"/>
      <c r="S25" s="23"/>
      <c r="T25" s="23"/>
      <c r="U25" s="67">
        <v>24</v>
      </c>
      <c r="V25" s="11"/>
      <c r="W25" s="94" t="s">
        <v>36</v>
      </c>
      <c r="X25" s="20"/>
      <c r="Y25" s="67">
        <v>24</v>
      </c>
      <c r="Z25" s="27" t="s">
        <v>0</v>
      </c>
      <c r="AA25" s="26" t="s">
        <v>1</v>
      </c>
      <c r="AB25" s="28" t="s">
        <v>2</v>
      </c>
      <c r="AD25" s="153">
        <v>24</v>
      </c>
      <c r="AE25" s="150" t="s">
        <v>0</v>
      </c>
      <c r="AF25" s="151" t="s">
        <v>1</v>
      </c>
      <c r="AG25" s="152" t="s">
        <v>2</v>
      </c>
    </row>
    <row r="26" spans="1:33" ht="15.6" customHeight="1">
      <c r="A26" s="18">
        <v>25</v>
      </c>
      <c r="B26" s="29" t="s">
        <v>0</v>
      </c>
      <c r="C26" s="30" t="s">
        <v>1</v>
      </c>
      <c r="D26" s="31" t="s">
        <v>2</v>
      </c>
      <c r="E26" s="67">
        <v>25</v>
      </c>
      <c r="F26" s="36"/>
      <c r="G26" s="21"/>
      <c r="H26" s="20"/>
      <c r="I26" s="67">
        <v>25</v>
      </c>
      <c r="J26" s="11"/>
      <c r="K26" s="21" t="s">
        <v>21</v>
      </c>
      <c r="L26" s="20"/>
      <c r="M26" s="67">
        <v>25</v>
      </c>
      <c r="N26" s="103" t="s">
        <v>0</v>
      </c>
      <c r="O26" s="104" t="s">
        <v>1</v>
      </c>
      <c r="P26" s="105" t="s">
        <v>2</v>
      </c>
      <c r="Q26" s="18">
        <v>25</v>
      </c>
      <c r="R26" s="25"/>
      <c r="S26" s="23"/>
      <c r="T26" s="23"/>
      <c r="U26" s="18">
        <v>25</v>
      </c>
      <c r="V26" s="11"/>
      <c r="W26" s="21"/>
      <c r="X26" s="20"/>
      <c r="Y26" s="67">
        <v>25</v>
      </c>
      <c r="Z26" s="15">
        <v>9</v>
      </c>
      <c r="AA26" s="106"/>
      <c r="AB26" s="20"/>
      <c r="AD26" s="136">
        <v>25</v>
      </c>
      <c r="AE26" s="126">
        <v>13</v>
      </c>
      <c r="AF26" s="128" t="s">
        <v>5</v>
      </c>
      <c r="AG26" s="125"/>
    </row>
    <row r="27" spans="1:33" ht="15.6" customHeight="1">
      <c r="A27" s="67">
        <v>26</v>
      </c>
      <c r="B27" s="37" t="s">
        <v>0</v>
      </c>
      <c r="C27" s="38" t="s">
        <v>1</v>
      </c>
      <c r="D27" s="41" t="s">
        <v>2</v>
      </c>
      <c r="E27" s="67">
        <v>26</v>
      </c>
      <c r="F27" s="36"/>
      <c r="G27" s="21" t="s">
        <v>13</v>
      </c>
      <c r="H27" s="20"/>
      <c r="I27" s="18">
        <v>26</v>
      </c>
      <c r="J27" s="11"/>
      <c r="K27" s="94" t="s">
        <v>36</v>
      </c>
      <c r="L27" s="20"/>
      <c r="M27" s="67">
        <v>26</v>
      </c>
      <c r="N27" s="36">
        <v>48</v>
      </c>
      <c r="O27" s="106"/>
      <c r="P27" s="20"/>
      <c r="Q27" s="18">
        <v>26</v>
      </c>
      <c r="R27" s="25"/>
      <c r="S27" s="23"/>
      <c r="T27" s="23"/>
      <c r="U27" s="18">
        <v>26</v>
      </c>
      <c r="V27" s="11"/>
      <c r="W27" s="94"/>
      <c r="X27" s="20"/>
      <c r="Y27" s="67">
        <v>26</v>
      </c>
      <c r="Z27" s="36"/>
      <c r="AA27" s="21" t="s">
        <v>21</v>
      </c>
      <c r="AB27" s="20"/>
      <c r="AD27" s="136">
        <v>26</v>
      </c>
      <c r="AE27" s="129"/>
      <c r="AF27" s="130" t="s">
        <v>21</v>
      </c>
      <c r="AG27" s="131"/>
    </row>
    <row r="28" spans="1:33" ht="15.6" customHeight="1">
      <c r="A28" s="67">
        <v>27</v>
      </c>
      <c r="B28" s="42">
        <v>35</v>
      </c>
      <c r="C28" s="12"/>
      <c r="D28" s="20"/>
      <c r="E28" s="67">
        <v>27</v>
      </c>
      <c r="F28" s="36"/>
      <c r="G28" s="94" t="s">
        <v>29</v>
      </c>
      <c r="H28" s="20"/>
      <c r="I28" s="18">
        <v>27</v>
      </c>
      <c r="J28" s="11"/>
      <c r="K28" s="94"/>
      <c r="L28" s="20"/>
      <c r="M28" s="67">
        <v>27</v>
      </c>
      <c r="N28" s="36"/>
      <c r="O28" s="100" t="s">
        <v>32</v>
      </c>
      <c r="P28" s="20"/>
      <c r="Q28" s="18">
        <v>27</v>
      </c>
      <c r="R28" s="25"/>
      <c r="S28" s="23"/>
      <c r="T28" s="23"/>
      <c r="U28" s="67">
        <v>27</v>
      </c>
      <c r="V28" s="27" t="s">
        <v>0</v>
      </c>
      <c r="W28" s="26" t="s">
        <v>1</v>
      </c>
      <c r="X28" s="28" t="s">
        <v>2</v>
      </c>
      <c r="Y28" s="67">
        <v>27</v>
      </c>
      <c r="Z28" s="36"/>
      <c r="AA28" s="94" t="s">
        <v>36</v>
      </c>
      <c r="AB28" s="20"/>
      <c r="AD28" s="136">
        <v>27</v>
      </c>
      <c r="AE28" s="123"/>
      <c r="AF28" s="124"/>
      <c r="AG28" s="125"/>
    </row>
    <row r="29" spans="1:33" ht="15.6" customHeight="1">
      <c r="A29" s="67">
        <v>28</v>
      </c>
      <c r="B29" s="88"/>
      <c r="C29" s="89" t="s">
        <v>5</v>
      </c>
      <c r="D29" s="83"/>
      <c r="E29" s="18">
        <v>28</v>
      </c>
      <c r="F29" s="11"/>
      <c r="G29" s="21"/>
      <c r="H29" s="20"/>
      <c r="I29" s="67">
        <v>28</v>
      </c>
      <c r="J29" s="27" t="s">
        <v>0</v>
      </c>
      <c r="K29" s="26" t="s">
        <v>1</v>
      </c>
      <c r="L29" s="28" t="s">
        <v>2</v>
      </c>
      <c r="M29" s="67">
        <v>28</v>
      </c>
      <c r="N29" s="36"/>
      <c r="O29" s="109" t="s">
        <v>39</v>
      </c>
      <c r="P29" s="20"/>
      <c r="Q29" s="18">
        <v>28</v>
      </c>
      <c r="R29" s="25"/>
      <c r="S29" s="23"/>
      <c r="T29" s="23"/>
      <c r="U29" s="67">
        <v>28</v>
      </c>
      <c r="V29" s="42">
        <v>5</v>
      </c>
      <c r="W29" s="21"/>
      <c r="X29" s="20"/>
      <c r="Y29" s="67">
        <v>28</v>
      </c>
      <c r="Z29" s="62"/>
      <c r="AA29" s="110"/>
      <c r="AB29" s="14"/>
      <c r="AD29" s="136">
        <v>28</v>
      </c>
      <c r="AE29" s="123"/>
      <c r="AF29" s="124" t="s">
        <v>21</v>
      </c>
      <c r="AG29" s="125"/>
    </row>
    <row r="30" spans="1:33" ht="15.6" customHeight="1">
      <c r="A30" s="67">
        <v>29</v>
      </c>
      <c r="B30" s="84"/>
      <c r="C30" s="118" t="s">
        <v>3</v>
      </c>
      <c r="D30" s="85"/>
      <c r="E30" s="18">
        <v>29</v>
      </c>
      <c r="F30" s="11"/>
      <c r="G30" s="94"/>
      <c r="H30" s="20"/>
      <c r="I30" s="67">
        <v>29</v>
      </c>
      <c r="J30" s="15">
        <v>44</v>
      </c>
      <c r="K30" s="21"/>
      <c r="L30" s="20"/>
      <c r="M30" s="67">
        <v>29</v>
      </c>
      <c r="N30" s="36"/>
      <c r="O30" s="100"/>
      <c r="P30" s="20"/>
      <c r="Q30" s="18">
        <v>29</v>
      </c>
      <c r="R30" s="25"/>
      <c r="S30" s="23"/>
      <c r="T30" s="23"/>
      <c r="U30" s="67">
        <v>29</v>
      </c>
      <c r="V30" s="11"/>
      <c r="W30" s="21" t="s">
        <v>21</v>
      </c>
      <c r="X30" s="20"/>
      <c r="Y30" s="79"/>
      <c r="AD30" s="122">
        <v>29</v>
      </c>
      <c r="AE30" s="123"/>
      <c r="AF30" s="127" t="s">
        <v>36</v>
      </c>
      <c r="AG30" s="125"/>
    </row>
    <row r="31" spans="1:33" ht="15.6" customHeight="1">
      <c r="A31" s="67">
        <v>30</v>
      </c>
      <c r="B31" s="11"/>
      <c r="C31" s="109" t="s">
        <v>39</v>
      </c>
      <c r="D31" s="20"/>
      <c r="E31" s="67">
        <v>30</v>
      </c>
      <c r="F31" s="27" t="s">
        <v>0</v>
      </c>
      <c r="G31" s="26" t="s">
        <v>1</v>
      </c>
      <c r="H31" s="28" t="s">
        <v>2</v>
      </c>
      <c r="I31" s="67">
        <v>30</v>
      </c>
      <c r="J31" s="11"/>
      <c r="K31" s="21" t="s">
        <v>13</v>
      </c>
      <c r="L31" s="20"/>
      <c r="M31" s="18">
        <v>30</v>
      </c>
      <c r="N31" s="62"/>
      <c r="O31" s="119"/>
      <c r="P31" s="14"/>
      <c r="Q31" s="18">
        <v>30</v>
      </c>
      <c r="R31" s="25">
        <v>1</v>
      </c>
      <c r="S31" s="23"/>
      <c r="T31" s="23"/>
      <c r="U31" s="67">
        <v>30</v>
      </c>
      <c r="V31" s="42"/>
      <c r="W31" s="94" t="s">
        <v>36</v>
      </c>
      <c r="X31" s="20"/>
      <c r="Y31" s="79"/>
      <c r="AD31" s="122">
        <v>30</v>
      </c>
      <c r="AE31" s="123"/>
      <c r="AF31" s="127"/>
      <c r="AG31" s="125"/>
    </row>
    <row r="32" spans="1:33" ht="15.6" customHeight="1" thickBot="1">
      <c r="A32" s="18">
        <v>31</v>
      </c>
      <c r="B32" s="107"/>
      <c r="C32" s="119"/>
      <c r="D32" s="14"/>
      <c r="E32" s="79"/>
      <c r="I32" s="67">
        <v>31</v>
      </c>
      <c r="J32" s="107"/>
      <c r="K32" s="95" t="s">
        <v>29</v>
      </c>
      <c r="L32" s="14"/>
      <c r="Q32" s="18">
        <v>31</v>
      </c>
      <c r="R32" s="82"/>
      <c r="S32" s="24"/>
      <c r="T32" s="24"/>
      <c r="U32" s="67">
        <v>31</v>
      </c>
      <c r="V32" s="92"/>
      <c r="W32" s="95"/>
      <c r="X32" s="14"/>
      <c r="Y32" s="79"/>
      <c r="AD32" s="135">
        <v>31</v>
      </c>
      <c r="AE32" s="132"/>
      <c r="AF32" s="133"/>
      <c r="AG32" s="134"/>
    </row>
    <row r="33" spans="1:40">
      <c r="A33" s="47"/>
      <c r="E33" s="6"/>
      <c r="I33" s="57"/>
      <c r="Y33" s="87"/>
      <c r="Z33" s="66"/>
      <c r="AB33" s="112" t="s">
        <v>48</v>
      </c>
      <c r="AD33" s="121"/>
      <c r="AE33" s="168"/>
      <c r="AG33" s="169" t="s">
        <v>55</v>
      </c>
    </row>
    <row r="34" spans="1:40" ht="14.25" customHeight="1">
      <c r="A34" s="47"/>
      <c r="D34" s="64" t="s">
        <v>49</v>
      </c>
      <c r="E34" s="6"/>
      <c r="I34" s="8"/>
      <c r="J34" s="9"/>
      <c r="K34" s="9"/>
      <c r="L34" s="7"/>
      <c r="R34" s="9"/>
      <c r="S34" s="8"/>
      <c r="T34" s="7"/>
      <c r="U34" s="8"/>
      <c r="X34" s="78"/>
      <c r="Z34" s="64"/>
      <c r="AB34" s="113" t="s">
        <v>50</v>
      </c>
      <c r="AD34" s="121"/>
      <c r="AE34" s="168"/>
      <c r="AF34" s="8"/>
      <c r="AG34" s="169" t="s">
        <v>53</v>
      </c>
    </row>
    <row r="35" spans="1:40" ht="12.75" customHeight="1">
      <c r="E35" s="6"/>
      <c r="I35" s="8"/>
      <c r="J35" s="9"/>
      <c r="K35" s="9"/>
      <c r="L35" s="7"/>
      <c r="R35" s="9"/>
      <c r="S35" s="8"/>
      <c r="T35" s="7"/>
      <c r="U35" s="8"/>
      <c r="AE35" s="9"/>
      <c r="AF35" s="8"/>
      <c r="AG35" s="7"/>
    </row>
    <row r="36" spans="1:40" ht="12.75" customHeight="1">
      <c r="E36" s="6"/>
      <c r="I36" s="8"/>
      <c r="J36" s="9"/>
      <c r="K36" s="9"/>
      <c r="L36" s="7"/>
      <c r="R36" s="9"/>
      <c r="S36" s="8"/>
      <c r="T36" s="7"/>
      <c r="U36" s="8"/>
      <c r="AE36" s="9"/>
      <c r="AF36" s="8"/>
      <c r="AG36" s="7"/>
      <c r="AH36" s="9"/>
      <c r="AI36" s="3"/>
      <c r="AJ36" s="3"/>
      <c r="AK36" s="3"/>
      <c r="AL36" s="3"/>
      <c r="AM36" s="4"/>
      <c r="AN36" s="3"/>
    </row>
    <row r="37" spans="1:40">
      <c r="A37" s="3"/>
      <c r="B37" s="39"/>
      <c r="C37" s="40"/>
      <c r="E37" s="9" t="s">
        <v>17</v>
      </c>
      <c r="J37" s="170" t="s">
        <v>22</v>
      </c>
      <c r="K37" s="171"/>
      <c r="L37" s="93">
        <v>170</v>
      </c>
      <c r="M37" s="9" t="s">
        <v>23</v>
      </c>
      <c r="N37" s="5"/>
      <c r="O37" s="5"/>
      <c r="P37" s="5"/>
      <c r="R37" s="54" t="s">
        <v>15</v>
      </c>
      <c r="S37" s="13"/>
      <c r="T37" s="3">
        <v>48</v>
      </c>
      <c r="U37" s="9" t="s">
        <v>16</v>
      </c>
      <c r="Y37" s="5"/>
      <c r="Z37" s="5"/>
      <c r="AA37" s="5"/>
      <c r="AB37" s="5"/>
      <c r="AE37" s="9"/>
      <c r="AF37" s="8"/>
      <c r="AH37" s="76"/>
      <c r="AI37" s="3"/>
      <c r="AJ37" s="3"/>
      <c r="AK37" s="3"/>
      <c r="AL37" s="3"/>
      <c r="AM37" s="3"/>
      <c r="AN37" s="3"/>
    </row>
    <row r="38" spans="1:40" ht="8.1" customHeight="1">
      <c r="A38" s="3"/>
      <c r="B38" s="1"/>
      <c r="C38" s="7"/>
      <c r="E38" s="6"/>
      <c r="I38" s="8"/>
      <c r="J38" s="9"/>
      <c r="K38" s="9"/>
      <c r="L38" s="7"/>
      <c r="AE38" s="9"/>
      <c r="AF38" s="8"/>
    </row>
    <row r="39" spans="1:40">
      <c r="A39" s="3"/>
      <c r="B39" s="39" t="s">
        <v>14</v>
      </c>
      <c r="C39" s="40"/>
      <c r="E39" s="6" t="s">
        <v>8</v>
      </c>
      <c r="J39" s="46" t="s">
        <v>6</v>
      </c>
      <c r="K39" s="45"/>
      <c r="L39" s="3">
        <v>15</v>
      </c>
      <c r="M39" s="9" t="s">
        <v>10</v>
      </c>
      <c r="R39" s="55" t="s">
        <v>31</v>
      </c>
      <c r="S39" s="44"/>
      <c r="T39" s="3">
        <v>0</v>
      </c>
      <c r="U39" s="9" t="s">
        <v>33</v>
      </c>
      <c r="V39" s="5"/>
      <c r="W39" s="5"/>
      <c r="X39" s="5"/>
      <c r="AE39" s="9"/>
      <c r="AF39" s="8"/>
      <c r="AI39" s="3"/>
    </row>
    <row r="40" spans="1:40" ht="8.1" customHeight="1">
      <c r="A40" s="3"/>
      <c r="B40" s="51"/>
      <c r="C40" s="51"/>
      <c r="E40" s="6"/>
      <c r="I40" s="8"/>
      <c r="J40" s="9"/>
      <c r="K40" s="9"/>
      <c r="L40" s="7"/>
      <c r="AE40" s="9"/>
      <c r="AF40" s="8"/>
    </row>
    <row r="41" spans="1:40">
      <c r="A41" s="3"/>
      <c r="B41" s="52" t="s">
        <v>7</v>
      </c>
      <c r="C41" s="10"/>
      <c r="D41" s="3">
        <v>1</v>
      </c>
      <c r="E41" s="9" t="s">
        <v>11</v>
      </c>
      <c r="J41" s="55" t="s">
        <v>3</v>
      </c>
      <c r="K41" s="44"/>
      <c r="L41" s="164">
        <v>66</v>
      </c>
      <c r="M41" s="9" t="s">
        <v>9</v>
      </c>
      <c r="N41" s="7"/>
      <c r="Q41" s="3"/>
      <c r="R41" s="101" t="s">
        <v>28</v>
      </c>
      <c r="S41" s="102"/>
      <c r="T41" s="3">
        <v>21</v>
      </c>
      <c r="U41" s="9" t="s">
        <v>34</v>
      </c>
      <c r="V41" s="5"/>
      <c r="W41" s="5"/>
      <c r="Y41" s="2"/>
      <c r="Z41" s="2"/>
      <c r="AA41" s="2"/>
      <c r="AB41" s="2"/>
      <c r="AD41" s="3"/>
      <c r="AE41" s="9"/>
      <c r="AF41" s="8"/>
    </row>
    <row r="42" spans="1:40" ht="8.1" customHeight="1">
      <c r="E42" s="6"/>
      <c r="I42" s="8"/>
      <c r="J42" s="9"/>
      <c r="K42" s="9"/>
      <c r="L42" s="7"/>
    </row>
    <row r="43" spans="1:40" ht="15" customHeight="1">
      <c r="B43" s="56" t="s">
        <v>4</v>
      </c>
      <c r="C43" s="10"/>
      <c r="D43" s="3">
        <v>0</v>
      </c>
      <c r="E43" s="9" t="s">
        <v>12</v>
      </c>
      <c r="I43" s="8"/>
      <c r="J43" s="9"/>
      <c r="K43" s="9"/>
      <c r="L43" s="7"/>
      <c r="Q43" s="75"/>
      <c r="R43" s="70"/>
      <c r="S43" s="9"/>
      <c r="T43" s="75"/>
      <c r="U43" s="9"/>
      <c r="AD43" s="75"/>
      <c r="AE43" s="70"/>
      <c r="AF43" s="9"/>
      <c r="AG43" s="75"/>
    </row>
    <row r="44" spans="1:40" ht="12" customHeight="1">
      <c r="E44" s="6" t="s">
        <v>54</v>
      </c>
      <c r="I44" s="8"/>
      <c r="J44" s="9"/>
      <c r="K44" s="9"/>
      <c r="L44" s="7"/>
      <c r="Q44" s="75">
        <f>L37+T37+L39</f>
        <v>233</v>
      </c>
      <c r="R44" s="70"/>
      <c r="S44" s="9" t="s">
        <v>24</v>
      </c>
      <c r="T44" s="75"/>
      <c r="U44" s="9"/>
      <c r="Z44" s="4"/>
      <c r="AD44" s="6"/>
      <c r="AF44" s="9"/>
    </row>
    <row r="45" spans="1:40" ht="12" customHeight="1">
      <c r="A45" s="8"/>
      <c r="B45" s="74"/>
      <c r="E45" s="6"/>
      <c r="I45" s="8"/>
      <c r="J45" s="9"/>
      <c r="K45" s="9"/>
      <c r="L45" s="7"/>
      <c r="Q45" s="75">
        <f>T39+L41</f>
        <v>66</v>
      </c>
      <c r="R45" s="70"/>
      <c r="S45" s="9" t="s">
        <v>37</v>
      </c>
      <c r="T45" s="75"/>
      <c r="U45" s="9"/>
      <c r="Z45" s="4"/>
      <c r="AD45" s="77"/>
      <c r="AE45" s="70"/>
      <c r="AF45" s="71"/>
      <c r="AG45" s="7"/>
      <c r="AH45" s="77"/>
    </row>
    <row r="46" spans="1:40" ht="12" customHeight="1">
      <c r="A46" s="8"/>
      <c r="B46" s="74"/>
      <c r="E46" s="6"/>
      <c r="I46" s="8"/>
      <c r="J46" s="9"/>
      <c r="K46" s="9"/>
      <c r="L46" s="7"/>
      <c r="Q46" s="75">
        <f>T41</f>
        <v>21</v>
      </c>
      <c r="R46" s="70"/>
      <c r="S46" s="9" t="s">
        <v>38</v>
      </c>
      <c r="T46" s="75"/>
      <c r="U46" s="9"/>
      <c r="Z46" s="4"/>
      <c r="AD46" s="77"/>
      <c r="AE46" s="70"/>
      <c r="AF46" s="71"/>
      <c r="AG46" s="7"/>
      <c r="AH46" s="77"/>
    </row>
    <row r="47" spans="1:40" ht="12" customHeight="1">
      <c r="A47" s="8"/>
      <c r="B47" s="74"/>
      <c r="E47" s="6"/>
      <c r="I47" s="8"/>
      <c r="J47" s="9"/>
      <c r="K47" s="9"/>
      <c r="L47" s="7"/>
      <c r="Q47" s="75">
        <f>L37+T37+L39+T39+L41+T41</f>
        <v>320</v>
      </c>
      <c r="S47" s="9" t="s">
        <v>25</v>
      </c>
      <c r="U47" s="76" t="s">
        <v>52</v>
      </c>
      <c r="Y47" s="3">
        <f>Q47-21-34-37-15</f>
        <v>213</v>
      </c>
      <c r="Z47" s="3" t="s">
        <v>26</v>
      </c>
      <c r="AD47" s="6"/>
      <c r="AE47" s="70"/>
      <c r="AF47" s="71"/>
      <c r="AG47" s="7"/>
      <c r="AH47" s="77"/>
    </row>
    <row r="48" spans="1:40" ht="15" customHeight="1">
      <c r="A48" s="8"/>
      <c r="B48" s="74"/>
      <c r="E48" s="6"/>
      <c r="I48" s="8"/>
      <c r="J48" s="9"/>
      <c r="K48" s="9"/>
      <c r="L48" s="7"/>
      <c r="R48" s="70"/>
      <c r="S48" s="71"/>
      <c r="T48" s="7"/>
      <c r="U48" s="9"/>
      <c r="AD48" s="77"/>
      <c r="AE48" s="70"/>
      <c r="AF48" s="71"/>
      <c r="AG48" s="7"/>
      <c r="AI48" s="77"/>
    </row>
    <row r="49" spans="1:40" ht="15" customHeight="1">
      <c r="A49" s="8"/>
      <c r="B49" s="74"/>
      <c r="E49" s="6"/>
      <c r="I49" s="8"/>
      <c r="J49" s="9"/>
      <c r="K49" s="9"/>
      <c r="L49" s="7"/>
      <c r="R49" s="70"/>
      <c r="S49" s="71"/>
      <c r="T49" s="7"/>
      <c r="U49" s="9"/>
      <c r="AE49" s="70"/>
      <c r="AF49" s="71"/>
      <c r="AG49" s="7"/>
    </row>
    <row r="50" spans="1:40" ht="15" customHeight="1">
      <c r="A50" s="8"/>
      <c r="B50" s="165"/>
      <c r="C50" s="164"/>
      <c r="D50" s="164"/>
      <c r="E50" s="165"/>
      <c r="F50" s="164"/>
      <c r="G50" s="164"/>
      <c r="H50" s="164"/>
      <c r="I50" s="166"/>
      <c r="J50" s="164"/>
      <c r="K50" s="164"/>
      <c r="L50" s="164"/>
      <c r="M50" s="167"/>
      <c r="N50" s="164"/>
      <c r="O50" s="164"/>
      <c r="P50" s="164"/>
      <c r="Q50" s="167"/>
      <c r="R50" s="164"/>
      <c r="S50" s="164"/>
      <c r="T50" s="164"/>
      <c r="U50" s="167"/>
      <c r="V50" s="164"/>
      <c r="W50" s="164"/>
      <c r="X50" s="164"/>
      <c r="Y50" s="164"/>
      <c r="Z50" s="164"/>
      <c r="AA50" s="164"/>
      <c r="AB50" s="164"/>
      <c r="AC50" s="165"/>
      <c r="AD50" s="165"/>
      <c r="AE50" s="165"/>
      <c r="AF50" s="165"/>
      <c r="AG50" s="165"/>
    </row>
    <row r="51" spans="1:40" ht="15" customHeight="1">
      <c r="A51" s="8"/>
      <c r="B51" s="6"/>
      <c r="E51" s="6"/>
      <c r="I51" s="8"/>
      <c r="J51" s="9"/>
      <c r="K51" s="9"/>
      <c r="L51" s="7"/>
      <c r="R51" s="70"/>
      <c r="S51" s="71"/>
      <c r="T51" s="7"/>
      <c r="U51" s="9"/>
      <c r="AC51" s="6"/>
      <c r="AD51" s="6"/>
      <c r="AE51" s="6"/>
      <c r="AF51" s="6"/>
      <c r="AG51" s="6"/>
    </row>
    <row r="52" spans="1:40" ht="15" customHeight="1">
      <c r="A52" s="8"/>
      <c r="B52" s="6"/>
      <c r="E52" s="6"/>
      <c r="I52" s="8"/>
      <c r="J52" s="9"/>
      <c r="K52" s="9"/>
      <c r="L52" s="7"/>
      <c r="R52" s="70"/>
      <c r="S52" s="71"/>
      <c r="T52" s="7"/>
      <c r="U52" s="9"/>
      <c r="AC52" s="8"/>
      <c r="AD52" s="6"/>
      <c r="AG52" s="6"/>
    </row>
    <row r="53" spans="1:40" s="3" customFormat="1" ht="15" customHeight="1">
      <c r="A53" s="8"/>
      <c r="B53" s="6"/>
      <c r="E53" s="4"/>
      <c r="I53" s="4"/>
      <c r="M53" s="4"/>
      <c r="Q53" s="4"/>
      <c r="U53" s="4"/>
      <c r="Y53" s="4"/>
      <c r="AC53" s="2"/>
      <c r="AD53" s="4"/>
      <c r="AH53" s="6"/>
      <c r="AI53" s="6"/>
      <c r="AJ53" s="6"/>
      <c r="AK53" s="6"/>
      <c r="AL53" s="6"/>
      <c r="AM53" s="6"/>
      <c r="AN53" s="6"/>
    </row>
    <row r="54" spans="1:40" ht="15" customHeight="1">
      <c r="A54" s="8"/>
      <c r="B54" s="6"/>
      <c r="K54" s="65"/>
      <c r="M54" s="6"/>
    </row>
    <row r="55" spans="1:40" s="2" customFormat="1" ht="15" customHeight="1">
      <c r="A55" s="8"/>
      <c r="B55" s="6"/>
      <c r="C55" s="3"/>
      <c r="D55" s="3"/>
      <c r="E55" s="108"/>
      <c r="F55" s="3"/>
      <c r="G55" s="3"/>
      <c r="H55" s="3"/>
      <c r="I55" s="4"/>
      <c r="J55" s="9"/>
      <c r="K55" s="9"/>
      <c r="L55" s="7"/>
      <c r="M55" s="4"/>
      <c r="N55" s="3"/>
      <c r="O55" s="3"/>
      <c r="P55" s="3"/>
      <c r="Q55" s="4"/>
      <c r="R55" s="70"/>
      <c r="S55" s="71"/>
      <c r="T55" s="7"/>
      <c r="U55" s="9"/>
      <c r="V55" s="3"/>
      <c r="W55" s="3"/>
      <c r="X55" s="3"/>
      <c r="Y55" s="4"/>
      <c r="Z55" s="3"/>
      <c r="AA55" s="3"/>
      <c r="AB55" s="3"/>
    </row>
  </sheetData>
  <mergeCells count="1">
    <mergeCell ref="J37:K37"/>
  </mergeCells>
  <printOptions horizontalCentered="1"/>
  <pageMargins left="0.9055118110236221" right="0.9055118110236221" top="1.3779527559055118" bottom="0.59055118110236227" header="0.70866141732283472" footer="0.39370078740157483"/>
  <pageSetup paperSize="9" scale="85" orientation="portrait" horizontalDpi="355" verticalDpi="355" r:id="rId1"/>
  <headerFooter alignWithMargins="0">
    <oddHeader>&amp;C&amp;"Times New Roman,Regular"&amp;13User Beam Mode Schedule  2024/II&amp;K000000
(Final: Approved EDMB 502, 13 February 2024)</oddHeader>
    <oddFooter>&amp;L&amp;"Times New Roman,Regular"v.1&amp;R&amp;"Times New Roman,Regular"User Office
13 February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2024-II</vt:lpstr>
      <vt:lpstr>'Schedule 2024-II'!Print_Area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CARTHY Joanne</dc:creator>
  <cp:lastModifiedBy>MC CARTHY Joanne</cp:lastModifiedBy>
  <cp:lastPrinted>2024-02-22T18:30:29Z</cp:lastPrinted>
  <dcterms:created xsi:type="dcterms:W3CDTF">1997-05-06T13:24:47Z</dcterms:created>
  <dcterms:modified xsi:type="dcterms:W3CDTF">2024-02-22T18:30:35Z</dcterms:modified>
</cp:coreProperties>
</file>